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raziani_m\Desktop\prova\Report\"/>
    </mc:Choice>
  </mc:AlternateContent>
  <xr:revisionPtr revIDLastSave="0" documentId="13_ncr:1_{4DFEB38B-A892-40DB-8869-6F5CCC8CE08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dit" sheetId="1" r:id="rId1"/>
    <sheet name="Info" sheetId="2" r:id="rId2"/>
    <sheet name="CAM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Agilux</author>
  </authors>
  <commentList>
    <comment ref="C1" authorId="0" shapeId="0" xr:uid="{00000000-0006-0000-0000-000001000000}">
      <text>
        <r>
          <rPr>
            <sz val="11"/>
            <color indexed="8"/>
            <rFont val="Calibri"/>
            <family val="2"/>
            <scheme val="minor"/>
          </rPr>
          <t>Output file name without extension</t>
        </r>
      </text>
    </comment>
    <comment ref="D1" authorId="0" shapeId="0" xr:uid="{00000000-0006-0000-0000-000002000000}">
      <text>
        <r>
          <rPr>
            <sz val="11"/>
            <color indexed="8"/>
            <rFont val="Calibri"/>
            <family val="2"/>
            <scheme val="minor"/>
          </rPr>
          <t>Ldt: 1 - Company identification/data bank/version/format identification
Ies: [MANUFAC]</t>
        </r>
      </text>
    </comment>
    <comment ref="E1" authorId="0" shapeId="0" xr:uid="{00000000-0006-0000-0000-000003000000}">
      <text>
        <r>
          <rPr>
            <sz val="11"/>
            <color indexed="8"/>
            <rFont val="Calibri"/>
            <family val="2"/>
            <scheme val="minor"/>
          </rPr>
          <t>Ldt: 8 - Measurement report number
Ies: [TEST]</t>
        </r>
      </text>
    </comment>
    <comment ref="F1" authorId="0" shapeId="0" xr:uid="{00000000-0006-0000-0000-000004000000}">
      <text>
        <r>
          <rPr>
            <sz val="11"/>
            <color indexed="8"/>
            <rFont val="Calibri"/>
            <family val="2"/>
            <scheme val="minor"/>
          </rPr>
          <t>Ldt: 9 - Luminaire name
Ies: [LUMINAIRE]</t>
        </r>
      </text>
    </comment>
    <comment ref="G1" authorId="0" shapeId="0" xr:uid="{00000000-0006-0000-0000-000005000000}">
      <text>
        <r>
          <rPr>
            <sz val="11"/>
            <color indexed="8"/>
            <rFont val="Calibri"/>
            <family val="2"/>
            <scheme val="minor"/>
          </rPr>
          <t>Ldt: 10 - Luminaire number
Ies: [LUMCAT]</t>
        </r>
      </text>
    </comment>
    <comment ref="H1" authorId="0" shapeId="0" xr:uid="{00000000-0006-0000-0000-000006000000}">
      <text>
        <r>
          <rPr>
            <sz val="11"/>
            <color indexed="8"/>
            <rFont val="Calibri"/>
            <family val="2"/>
            <scheme val="minor"/>
          </rPr>
          <t>Ldt: 12 - User
Ies: [TESTLAB]</t>
        </r>
      </text>
    </comment>
    <comment ref="I1" authorId="0" shapeId="0" xr:uid="{00000000-0006-0000-0000-000007000000}">
      <text>
        <r>
          <rPr>
            <sz val="11"/>
            <color indexed="8"/>
            <rFont val="Calibri"/>
            <family val="2"/>
            <scheme val="minor"/>
          </rPr>
          <t>Ldt: 12 - Date
Ies: [TESTDATE]</t>
        </r>
      </text>
    </comment>
    <comment ref="J1" authorId="0" shapeId="0" xr:uid="{00000000-0006-0000-0000-000008000000}">
      <text>
        <r>
          <rPr>
            <sz val="11"/>
            <color indexed="8"/>
            <rFont val="Calibri"/>
            <family val="2"/>
            <scheme val="minor"/>
          </rPr>
          <t>Ies: [ISSUEDATE]</t>
        </r>
      </text>
    </comment>
    <comment ref="K1" authorId="0" shapeId="0" xr:uid="{00000000-0006-0000-0000-000009000000}">
      <text>
        <r>
          <rPr>
            <sz val="11"/>
            <color indexed="8"/>
            <rFont val="Calibri"/>
            <family val="2"/>
            <scheme val="minor"/>
          </rPr>
          <t>Ldt: 2 - Type indicator Ityp 
 1 - point source with symmetry about the vertical axis;
 2 - linear luminaire;
 3 - point source with any other symmetry</t>
        </r>
      </text>
    </comment>
    <comment ref="L1" authorId="0" shapeId="0" xr:uid="{00000000-0006-0000-0000-00000A000000}">
      <text>
        <r>
          <rPr>
            <sz val="11"/>
            <color indexed="8"/>
            <rFont val="Calibri"/>
            <family val="2"/>
            <scheme val="minor"/>
          </rPr>
          <t>Ldt: 13 - Length/diameter of luminaire (m)</t>
        </r>
      </text>
    </comment>
    <comment ref="M1" authorId="0" shapeId="0" xr:uid="{00000000-0006-0000-0000-00000B000000}">
      <text>
        <r>
          <rPr>
            <sz val="11"/>
            <color indexed="8"/>
            <rFont val="Calibri"/>
            <family val="2"/>
            <scheme val="minor"/>
          </rPr>
          <t>Ldt: 14 - Width of luminaire b (m)
(b = 0 for circular luminaire)</t>
        </r>
      </text>
    </comment>
    <comment ref="N1" authorId="0" shapeId="0" xr:uid="{00000000-0006-0000-0000-00000C000000}">
      <text>
        <r>
          <rPr>
            <sz val="11"/>
            <color indexed="8"/>
            <rFont val="Calibri"/>
            <family val="2"/>
            <scheme val="minor"/>
          </rPr>
          <t>Ldt: 15 - Height of luminaire (m)</t>
        </r>
      </text>
    </comment>
    <comment ref="O1" authorId="0" shapeId="0" xr:uid="{00000000-0006-0000-0000-00000D000000}">
      <text>
        <r>
          <rPr>
            <sz val="11"/>
            <color indexed="8"/>
            <rFont val="Calibri"/>
            <family val="2"/>
            <scheme val="minor"/>
          </rPr>
          <t>Ldt: 16 - Length/diameter of luminous area (m)
Ies: luminous area length (m)</t>
        </r>
      </text>
    </comment>
    <comment ref="P1" authorId="0" shapeId="0" xr:uid="{00000000-0006-0000-0000-00000E000000}">
      <text>
        <r>
          <rPr>
            <sz val="11"/>
            <color indexed="8"/>
            <rFont val="Calibri"/>
            <family val="2"/>
            <scheme val="minor"/>
          </rPr>
          <t>Ldt: 17 - Width of luminous area b1 (m)
(b1 = 0 for circular luminous
area of luminaire
Ies: luminous area width (m)</t>
        </r>
      </text>
    </comment>
    <comment ref="Q1" authorId="0" shapeId="0" xr:uid="{00000000-0006-0000-0000-00000F000000}">
      <text>
        <r>
          <rPr>
            <sz val="11"/>
            <color indexed="8"/>
            <rFont val="Calibri"/>
            <family val="2"/>
            <scheme val="minor"/>
          </rPr>
          <t>Ies: luminous area height (m)</t>
        </r>
      </text>
    </comment>
    <comment ref="R1" authorId="0" shapeId="0" xr:uid="{00000000-0006-0000-0000-000010000000}">
      <text>
        <r>
          <rPr>
            <sz val="11"/>
            <color indexed="8"/>
            <rFont val="Calibri"/>
            <family val="2"/>
            <scheme val="minor"/>
          </rPr>
          <t>Ldt: 18 - Height of luminous area C0-plane (mm)</t>
        </r>
      </text>
    </comment>
    <comment ref="S1" authorId="0" shapeId="0" xr:uid="{00000000-0006-0000-0000-000011000000}">
      <text>
        <r>
          <rPr>
            <sz val="11"/>
            <color indexed="8"/>
            <rFont val="Calibri"/>
            <family val="2"/>
            <scheme val="minor"/>
          </rPr>
          <t>Ldt: 19 - Height of luminous area C90-plane (mm)</t>
        </r>
      </text>
    </comment>
    <comment ref="T1" authorId="0" shapeId="0" xr:uid="{00000000-0006-0000-0000-000012000000}">
      <text>
        <r>
          <rPr>
            <sz val="11"/>
            <color indexed="8"/>
            <rFont val="Calibri"/>
            <family val="2"/>
            <scheme val="minor"/>
          </rPr>
          <t>Ldt: 20 - Height of luminous area C180-plane (mm)</t>
        </r>
      </text>
    </comment>
    <comment ref="U1" authorId="0" shapeId="0" xr:uid="{00000000-0006-0000-0000-000013000000}">
      <text>
        <r>
          <rPr>
            <sz val="11"/>
            <color indexed="8"/>
            <rFont val="Calibri"/>
            <family val="2"/>
            <scheme val="minor"/>
          </rPr>
          <t>Ldt: 21 - Height of luminous area C270-plane (mm)</t>
        </r>
      </text>
    </comment>
    <comment ref="V1" authorId="0" shapeId="0" xr:uid="{00000000-0006-0000-0000-000014000000}">
      <text>
        <r>
          <rPr>
            <sz val="11"/>
            <color indexed="8"/>
            <rFont val="Calibri"/>
            <family val="2"/>
            <scheme val="minor"/>
          </rPr>
          <t>Ies: [FLASHAREA]</t>
        </r>
      </text>
    </comment>
    <comment ref="W1" authorId="0" shapeId="0" xr:uid="{00000000-0006-0000-0000-000015000000}">
      <text>
        <r>
          <rPr>
            <sz val="11"/>
            <color indexed="8"/>
            <rFont val="Calibri"/>
            <family val="2"/>
            <scheme val="minor"/>
          </rPr>
          <t>Ies: [BALLASTCAT]</t>
        </r>
      </text>
    </comment>
    <comment ref="X1" authorId="0" shapeId="0" xr:uid="{00000000-0006-0000-0000-000016000000}">
      <text>
        <r>
          <rPr>
            <sz val="11"/>
            <color indexed="8"/>
            <rFont val="Calibri"/>
            <family val="2"/>
            <scheme val="minor"/>
          </rPr>
          <t>Ies: [BALLAST]</t>
        </r>
      </text>
    </comment>
    <comment ref="Y1" authorId="0" shapeId="0" xr:uid="{00000000-0006-0000-0000-000017000000}">
      <text>
        <r>
          <rPr>
            <sz val="11"/>
            <color indexed="8"/>
            <rFont val="Calibri"/>
            <family val="2"/>
            <scheme val="minor"/>
          </rPr>
          <t>Ies: &lt;ballast factor&gt;</t>
        </r>
      </text>
    </comment>
    <comment ref="Z1" authorId="0" shapeId="0" xr:uid="{00000000-0006-0000-0000-000018000000}">
      <text>
        <r>
          <rPr>
            <sz val="11"/>
            <color indexed="8"/>
            <rFont val="Calibri"/>
            <family val="2"/>
            <scheme val="minor"/>
          </rPr>
          <t>Ldt: 26a-27 - Number of lamps
Ies: &lt;number of lamps&gt;</t>
        </r>
      </text>
    </comment>
    <comment ref="AA1" authorId="0" shapeId="0" xr:uid="{00000000-0006-0000-0000-000019000000}">
      <text>
        <r>
          <rPr>
            <sz val="11"/>
            <color indexed="8"/>
            <rFont val="Calibri"/>
            <family val="2"/>
            <scheme val="minor"/>
          </rPr>
          <t>Ldt: 26B - 28 - Type of lamps
Ies: [LAMP]</t>
        </r>
      </text>
    </comment>
    <comment ref="AB1" authorId="0" shapeId="0" xr:uid="{00000000-0006-0000-0000-00001A000000}">
      <text>
        <r>
          <rPr>
            <sz val="11"/>
            <color indexed="8"/>
            <rFont val="Calibri"/>
            <family val="2"/>
            <scheme val="minor"/>
          </rPr>
          <t>Ies: [LAMPCAT]</t>
        </r>
      </text>
    </comment>
    <comment ref="AC1" authorId="0" shapeId="0" xr:uid="{00000000-0006-0000-0000-00001B000000}">
      <text>
        <r>
          <rPr>
            <sz val="11"/>
            <color indexed="8"/>
            <rFont val="Calibri"/>
            <family val="2"/>
            <scheme val="minor"/>
          </rPr>
          <t>Ldt: 26c- 29 - Total luminous flux of lamps (lumens)
Ies: &lt;number of lamps&gt; * &lt;lumens per lamp&gt;</t>
        </r>
      </text>
    </comment>
    <comment ref="AD1" authorId="0" shapeId="0" xr:uid="{00000000-0006-0000-0000-00001C000000}">
      <text>
        <r>
          <rPr>
            <sz val="11"/>
            <color indexed="8"/>
            <rFont val="Calibri"/>
            <family val="2"/>
            <scheme val="minor"/>
          </rPr>
          <t>Ldt: 26d - 30 - Color appearance / 
color temperature of lamps
Ies: [_CCT]</t>
        </r>
      </text>
    </comment>
    <comment ref="AE1" authorId="0" shapeId="0" xr:uid="{00000000-0006-0000-0000-00001D000000}">
      <text>
        <r>
          <rPr>
            <sz val="11"/>
            <color indexed="8"/>
            <rFont val="Calibri"/>
            <family val="2"/>
            <scheme val="minor"/>
          </rPr>
          <t>Ldt: 26e - 31 - Color rendering group / 
color rendering index
Ies: [_CRI]</t>
        </r>
      </text>
    </comment>
    <comment ref="AF1" authorId="0" shapeId="0" xr:uid="{00000000-0006-0000-0000-00001E000000}">
      <text>
        <r>
          <rPr>
            <sz val="11"/>
            <color indexed="8"/>
            <rFont val="Calibri"/>
            <family val="2"/>
            <scheme val="minor"/>
          </rPr>
          <t>Ldt: 26e - 32 - Wattage including ballast (watts)
Ies: &lt;input watts&gt;</t>
        </r>
      </text>
    </comment>
    <comment ref="AG1" authorId="0" shapeId="0" xr:uid="{00000000-0006-0000-0000-00001F000000}">
      <text>
        <r>
          <rPr>
            <sz val="11"/>
            <color indexed="8"/>
            <rFont val="Calibri"/>
            <family val="2"/>
            <scheme val="minor"/>
          </rPr>
          <t>Ies: &lt;file generation type&gt;</t>
        </r>
      </text>
    </comment>
    <comment ref="AH1" authorId="0" shapeId="0" xr:uid="{00000000-0006-0000-0000-000020000000}">
      <text>
        <r>
          <rPr>
            <sz val="11"/>
            <color indexed="8"/>
            <rFont val="Calibri"/>
            <family val="2"/>
            <scheme val="minor"/>
          </rPr>
          <t>final mea symmetry</t>
        </r>
      </text>
    </comment>
    <comment ref="AI1" authorId="0" shapeId="0" xr:uid="{00000000-0006-0000-0000-000021000000}">
      <text>
        <r>
          <rPr>
            <sz val="11"/>
            <color indexed="8"/>
            <rFont val="Calibri"/>
            <family val="2"/>
            <scheme val="minor"/>
          </rPr>
          <t>cartella di destinazione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Agilux</author>
  </authors>
  <commentList>
    <comment ref="C1" authorId="0" shapeId="0" xr:uid="{00000000-0006-0000-0100-000001000000}">
      <text>
        <r>
          <rPr>
            <sz val="11"/>
            <color indexed="8"/>
            <rFont val="Calibri"/>
            <family val="2"/>
            <scheme val="minor"/>
          </rPr>
          <t>Ies: IESNA-xxx</t>
        </r>
      </text>
    </comment>
    <comment ref="D1" authorId="0" shapeId="0" xr:uid="{00000000-0006-0000-0100-000002000000}">
      <text>
        <r>
          <rPr>
            <sz val="11"/>
            <color indexed="8"/>
            <rFont val="Calibri"/>
            <family val="2"/>
            <scheme val="minor"/>
          </rPr>
          <t>Ies: 1 - type C
    2 - type B;
    3 - type A</t>
        </r>
      </text>
    </comment>
    <comment ref="G1" authorId="0" shapeId="0" xr:uid="{00000000-0006-0000-0100-000003000000}">
      <text>
        <r>
          <rPr>
            <sz val="11"/>
            <color indexed="8"/>
            <rFont val="Calibri"/>
            <family val="2"/>
            <scheme val="minor"/>
          </rPr>
          <t>Ldt: 23 - Light output ratio luminaire LORL (%)</t>
        </r>
      </text>
    </comment>
    <comment ref="K1" authorId="0" shapeId="0" xr:uid="{00000000-0006-0000-0100-000004000000}">
      <text>
        <r>
          <rPr>
            <sz val="11"/>
            <color indexed="8"/>
            <rFont val="Calibri"/>
            <family val="2"/>
            <scheme val="minor"/>
          </rPr>
          <t>Ldt: 4 - Number Mc of C-planes between 0 and 360 degrees 
(usually 24 for interior,
36 for road lighting luminaires)</t>
        </r>
      </text>
    </comment>
    <comment ref="L1" authorId="0" shapeId="0" xr:uid="{00000000-0006-0000-0100-000005000000}">
      <text>
        <r>
          <rPr>
            <sz val="11"/>
            <color indexed="8"/>
            <rFont val="Calibri"/>
            <family val="2"/>
            <scheme val="minor"/>
          </rPr>
          <t>Ldt: 5 - Distance Dc between C-planes 
(Dc = 0 for non-equidistantly available C-planes)</t>
        </r>
      </text>
    </comment>
    <comment ref="M1" authorId="0" shapeId="0" xr:uid="{00000000-0006-0000-0100-000006000000}">
      <text>
        <r>
          <rPr>
            <sz val="11"/>
            <color indexed="8"/>
            <rFont val="Calibri"/>
            <family val="2"/>
            <scheme val="minor"/>
          </rPr>
          <t>Ldt: 6 - Number Ng of luminous intensities in each C-plane 
(usually 19 or 37)</t>
        </r>
      </text>
    </comment>
    <comment ref="N1" authorId="0" shapeId="0" xr:uid="{00000000-0006-0000-0100-000007000000}">
      <text>
        <r>
          <rPr>
            <sz val="11"/>
            <color indexed="8"/>
            <rFont val="Calibri"/>
            <family val="2"/>
            <scheme val="minor"/>
          </rPr>
          <t>Ldt: 7 - Distance Dg between luminous intensities per C-plane 
(Dg = 0 for non-equidistantly available
luminous intensities in C-planes)</t>
        </r>
      </text>
    </comment>
    <comment ref="O1" authorId="0" shapeId="0" xr:uid="{00000000-0006-0000-0100-000008000000}">
      <text>
        <r>
          <rPr>
            <sz val="11"/>
            <color indexed="8"/>
            <rFont val="Calibri"/>
            <family val="2"/>
            <scheme val="minor"/>
          </rPr>
          <t>C of the maximum</t>
        </r>
      </text>
    </comment>
    <comment ref="P1" authorId="0" shapeId="0" xr:uid="{00000000-0006-0000-0100-000009000000}">
      <text>
        <r>
          <rPr>
            <sz val="11"/>
            <color indexed="8"/>
            <rFont val="Calibri"/>
            <family val="2"/>
            <scheme val="minor"/>
          </rPr>
          <t>Gamma of the maximum</t>
        </r>
      </text>
    </comment>
    <comment ref="Q1" authorId="0" shapeId="0" xr:uid="{00000000-0006-0000-0100-00000A000000}">
      <text>
        <r>
          <rPr>
            <sz val="11"/>
            <color indexed="8"/>
            <rFont val="Calibri"/>
            <family val="2"/>
            <scheme val="minor"/>
          </rPr>
          <t>Value of the maximum</t>
        </r>
      </text>
    </comment>
    <comment ref="R1" authorId="0" shapeId="0" xr:uid="{00000000-0006-0000-0100-00000B000000}">
      <text>
        <r>
          <rPr>
            <sz val="11"/>
            <color indexed="8"/>
            <rFont val="Calibri"/>
            <family val="2"/>
            <scheme val="minor"/>
          </rPr>
          <t>Average percentage deviation at Gamma 0</t>
        </r>
      </text>
    </comment>
    <comment ref="S1" authorId="0" shapeId="0" xr:uid="{00000000-0006-0000-0100-00000C000000}">
      <text>
        <r>
          <rPr>
            <sz val="11"/>
            <color indexed="8"/>
            <rFont val="Calibri"/>
            <family val="2"/>
            <scheme val="minor"/>
          </rPr>
          <t>Average percentage deviation at Gamma 180</t>
        </r>
      </text>
    </comment>
    <comment ref="AL1" authorId="0" shapeId="0" xr:uid="{00000000-0006-0000-0100-00000D000000}">
      <text>
        <r>
          <rPr>
            <sz val="11"/>
            <color indexed="8"/>
            <rFont val="Calibri"/>
            <family val="2"/>
            <scheme val="minor"/>
          </rPr>
          <t>Efficacia caratteristica</t>
        </r>
      </text>
    </comment>
    <comment ref="AM1" authorId="0" shapeId="0" xr:uid="{00000000-0006-0000-0100-00000E000000}">
      <text>
        <r>
          <rPr>
            <sz val="11"/>
            <color indexed="8"/>
            <rFont val="Calibri"/>
            <family val="2"/>
            <scheme val="minor"/>
          </rPr>
          <t>Dff</t>
        </r>
      </text>
    </comment>
    <comment ref="AN1" authorId="0" shapeId="0" xr:uid="{00000000-0006-0000-0100-00000F000000}">
      <text>
        <r>
          <rPr>
            <sz val="11"/>
            <color indexed="8"/>
            <rFont val="Calibri"/>
            <family val="2"/>
            <scheme val="minor"/>
          </rPr>
          <t>Categoria di illuminazione zenitale</t>
        </r>
      </text>
    </comment>
    <comment ref="AO1" authorId="0" shapeId="0" xr:uid="{00000000-0006-0000-0100-000010000000}">
      <text>
        <r>
          <rPr>
            <sz val="11"/>
            <color indexed="8"/>
            <rFont val="Calibri"/>
            <family val="2"/>
            <scheme val="minor"/>
          </rPr>
          <t>Glare index class</t>
        </r>
      </text>
    </comment>
    <comment ref="AP1" authorId="0" shapeId="0" xr:uid="{00000000-0006-0000-0100-000011000000}">
      <text>
        <r>
          <rPr>
            <sz val="11"/>
            <color indexed="8"/>
            <rFont val="Calibri"/>
            <family val="2"/>
            <scheme val="minor"/>
          </rPr>
          <t>D class</t>
        </r>
      </text>
    </comment>
    <comment ref="AQ1" authorId="0" shapeId="0" xr:uid="{00000000-0006-0000-0100-000012000000}">
      <text>
        <r>
          <rPr>
            <sz val="11"/>
            <color indexed="8"/>
            <rFont val="Calibri"/>
            <family val="2"/>
            <scheme val="minor"/>
          </rPr>
          <t>Illuminazione stradale</t>
        </r>
      </text>
    </comment>
    <comment ref="AR1" authorId="0" shapeId="0" xr:uid="{00000000-0006-0000-0100-000013000000}">
      <text>
        <r>
          <rPr>
            <sz val="11"/>
            <color indexed="8"/>
            <rFont val="Calibri"/>
            <family val="2"/>
            <scheme val="minor"/>
          </rPr>
          <t>Illuminazione di grandi aree, rotatorie, parcheggi</t>
        </r>
      </text>
    </comment>
    <comment ref="AS1" authorId="0" shapeId="0" xr:uid="{00000000-0006-0000-0100-000014000000}">
      <text>
        <r>
          <rPr>
            <sz val="11"/>
            <color indexed="8"/>
            <rFont val="Calibri"/>
            <family val="2"/>
            <scheme val="minor"/>
          </rPr>
          <t>Illuminazione di aree pedonali, percorsi pedon ciclo-pedonali</t>
        </r>
      </text>
    </comment>
    <comment ref="AT1" authorId="0" shapeId="0" xr:uid="{00000000-0006-0000-0100-000015000000}">
      <text>
        <r>
          <rPr>
            <sz val="11"/>
            <color indexed="8"/>
            <rFont val="Calibri"/>
            <family val="2"/>
            <scheme val="minor"/>
          </rPr>
          <t>Illuminazione di aree verdi</t>
        </r>
      </text>
    </comment>
    <comment ref="AU1" authorId="0" shapeId="0" xr:uid="{00000000-0006-0000-0100-000016000000}">
      <text>
        <r>
          <rPr>
            <sz val="11"/>
            <color indexed="8"/>
            <rFont val="Calibri"/>
            <family val="2"/>
            <scheme val="minor"/>
          </rPr>
          <t>Illuminazione di centro storico con apparecchi di illuminazione artistici</t>
        </r>
      </text>
    </comment>
    <comment ref="AV1" authorId="0" shapeId="0" xr:uid="{00000000-0006-0000-0100-000017000000}">
      <text>
        <r>
          <rPr>
            <sz val="11"/>
            <color indexed="8"/>
            <rFont val="Calibri"/>
            <family val="2"/>
            <scheme val="minor"/>
          </rPr>
          <t>Altre aree</t>
        </r>
      </text>
    </comment>
    <comment ref="AW1" authorId="0" shapeId="0" xr:uid="{00000000-0006-0000-0100-000018000000}">
      <text>
        <r>
          <rPr>
            <sz val="11"/>
            <color indexed="8"/>
            <rFont val="Calibri"/>
            <family val="2"/>
            <scheme val="minor"/>
          </rPr>
          <t>Illuminazione stradale</t>
        </r>
      </text>
    </comment>
    <comment ref="AX1" authorId="0" shapeId="0" xr:uid="{00000000-0006-0000-0100-000019000000}">
      <text>
        <r>
          <rPr>
            <sz val="11"/>
            <color indexed="8"/>
            <rFont val="Calibri"/>
            <family val="2"/>
            <scheme val="minor"/>
          </rPr>
          <t>Illuminazione di grandi aree, rotatorie, parcheggi</t>
        </r>
      </text>
    </comment>
    <comment ref="AY1" authorId="0" shapeId="0" xr:uid="{00000000-0006-0000-0100-00001A000000}">
      <text>
        <r>
          <rPr>
            <sz val="11"/>
            <color indexed="8"/>
            <rFont val="Calibri"/>
            <family val="2"/>
            <scheme val="minor"/>
          </rPr>
          <t>Illuminazione di aree pedonali, percorsi pedon ciclo-pedonali</t>
        </r>
      </text>
    </comment>
    <comment ref="AZ1" authorId="0" shapeId="0" xr:uid="{00000000-0006-0000-0100-00001B000000}">
      <text>
        <r>
          <rPr>
            <sz val="11"/>
            <color indexed="8"/>
            <rFont val="Calibri"/>
            <family val="2"/>
            <scheme val="minor"/>
          </rPr>
          <t>Illuminazione di aree verdi</t>
        </r>
      </text>
    </comment>
    <comment ref="BA1" authorId="0" shapeId="0" xr:uid="{00000000-0006-0000-0100-00001C000000}">
      <text>
        <r>
          <rPr>
            <sz val="11"/>
            <color indexed="8"/>
            <rFont val="Calibri"/>
            <family val="2"/>
            <scheme val="minor"/>
          </rPr>
          <t>Illuminazione di centro storico con apparecchi di illuminazione artistici</t>
        </r>
      </text>
    </comment>
    <comment ref="BB1" authorId="0" shapeId="0" xr:uid="{00000000-0006-0000-0100-00001D000000}">
      <text>
        <r>
          <rPr>
            <sz val="11"/>
            <color indexed="8"/>
            <rFont val="Calibri"/>
            <family val="2"/>
            <scheme val="minor"/>
          </rPr>
          <t>Altre aree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Agilux</author>
  </authors>
  <commentList>
    <comment ref="D1" authorId="0" shapeId="0" xr:uid="{00000000-0006-0000-0200-000001000000}">
      <text>
        <r>
          <rPr>
            <sz val="11"/>
            <color indexed="8"/>
            <rFont val="Calibri"/>
            <family val="2"/>
            <scheme val="minor"/>
          </rPr>
          <t>Tensione caratteristica (decimale, V, es. 230,0)</t>
        </r>
      </text>
    </comment>
    <comment ref="E1" authorId="0" shapeId="0" xr:uid="{00000000-0006-0000-0200-000002000000}">
      <text>
        <r>
          <rPr>
            <sz val="11"/>
            <color indexed="8"/>
            <rFont val="Calibri"/>
            <family val="2"/>
            <scheme val="minor"/>
          </rPr>
          <t>Massima tensione (decimale, V, es. 240,0)</t>
        </r>
      </text>
    </comment>
    <comment ref="F1" authorId="0" shapeId="0" xr:uid="{00000000-0006-0000-0200-000003000000}">
      <text>
        <r>
          <rPr>
            <sz val="11"/>
            <color indexed="8"/>
            <rFont val="Calibri"/>
            <family val="2"/>
            <scheme val="minor"/>
          </rPr>
          <t>Minima tensione (decimale V, es. 220,0)</t>
        </r>
      </text>
    </comment>
    <comment ref="G1" authorId="0" shapeId="0" xr:uid="{00000000-0006-0000-0200-000004000000}">
      <text>
        <r>
          <rPr>
            <sz val="11"/>
            <color indexed="8"/>
            <rFont val="Calibri"/>
            <family val="2"/>
            <scheme val="minor"/>
          </rPr>
          <t>Frequenza caratteristica : (decimale, Hz, es. 50,0)</t>
        </r>
      </text>
    </comment>
    <comment ref="H1" authorId="0" shapeId="0" xr:uid="{00000000-0006-0000-0200-000005000000}">
      <text>
        <r>
          <rPr>
            <sz val="11"/>
            <color indexed="8"/>
            <rFont val="Calibri"/>
            <family val="2"/>
            <scheme val="minor"/>
          </rPr>
          <t>Frequenza massima (decimale, Hz, es. 60,0)</t>
        </r>
      </text>
    </comment>
    <comment ref="I1" authorId="0" shapeId="0" xr:uid="{00000000-0006-0000-0200-000006000000}">
      <text>
        <r>
          <rPr>
            <sz val="11"/>
            <color indexed="8"/>
            <rFont val="Calibri"/>
            <family val="2"/>
            <scheme val="minor"/>
          </rPr>
          <t>Frequenza minima (decimale, Hz, es. 40,0)</t>
        </r>
      </text>
    </comment>
    <comment ref="J1" authorId="0" shapeId="0" xr:uid="{00000000-0006-0000-0200-000007000000}">
      <text>
        <r>
          <rPr>
            <sz val="11"/>
            <color indexed="8"/>
            <rFont val="Calibri"/>
            <family val="2"/>
            <scheme val="minor"/>
          </rPr>
          <t>Corrente caratteristica (decimale, A, es. 1,255)</t>
        </r>
      </text>
    </comment>
    <comment ref="K1" authorId="0" shapeId="0" xr:uid="{00000000-0006-0000-0200-000008000000}">
      <text>
        <r>
          <rPr>
            <sz val="11"/>
            <color indexed="8"/>
            <rFont val="Calibri"/>
            <family val="2"/>
            <scheme val="minor"/>
          </rPr>
          <t>Corrente massima (decimale, A, es. 2,000)</t>
        </r>
      </text>
    </comment>
    <comment ref="L1" authorId="0" shapeId="0" xr:uid="{00000000-0006-0000-0200-000009000000}">
      <text>
        <r>
          <rPr>
            <sz val="11"/>
            <color indexed="8"/>
            <rFont val="Calibri"/>
            <family val="2"/>
            <scheme val="minor"/>
          </rPr>
          <t>Corrente minima (decimale, A, es. 1,111)</t>
        </r>
      </text>
    </comment>
    <comment ref="M1" authorId="0" shapeId="0" xr:uid="{00000000-0006-0000-0200-00000A000000}">
      <text>
        <r>
          <rPr>
            <sz val="11"/>
            <color indexed="8"/>
            <rFont val="Calibri"/>
            <family val="2"/>
            <scheme val="minor"/>
          </rPr>
          <t>Fattore di potenza caratteristico (decimale, num, es. 0,965)</t>
        </r>
      </text>
    </comment>
    <comment ref="N1" authorId="0" shapeId="0" xr:uid="{00000000-0006-0000-0200-00000B000000}">
      <text>
        <r>
          <rPr>
            <sz val="11"/>
            <color indexed="8"/>
            <rFont val="Calibri"/>
            <family val="2"/>
            <scheme val="minor"/>
          </rPr>
          <t>Numero di sorgenti (intero, num, es. 1)</t>
        </r>
      </text>
    </comment>
    <comment ref="O1" authorId="0" shapeId="0" xr:uid="{00000000-0006-0000-0200-00000C000000}">
      <text>
        <r>
          <rPr>
            <sz val="11"/>
            <color indexed="8"/>
            <rFont val="Calibri"/>
            <family val="2"/>
            <scheme val="minor"/>
          </rPr>
          <t>Tipo delle sorgenti</t>
        </r>
      </text>
    </comment>
    <comment ref="P1" authorId="0" shapeId="0" xr:uid="{00000000-0006-0000-0200-00000D000000}">
      <text>
        <r>
          <rPr>
            <sz val="11"/>
            <color indexed="8"/>
            <rFont val="Calibri"/>
            <family val="2"/>
            <scheme val="minor"/>
          </rPr>
          <t>Sorgenti sostituibili (booleano, es. vero)</t>
        </r>
      </text>
    </comment>
    <comment ref="Q1" authorId="0" shapeId="0" xr:uid="{00000000-0006-0000-0200-00000E000000}">
      <text>
        <r>
          <rPr>
            <sz val="11"/>
            <color indexed="8"/>
            <rFont val="Calibri"/>
            <family val="2"/>
            <scheme val="minor"/>
          </rPr>
          <t>Potenza nominale della sorgente (decimale, watt, es. 278,547)</t>
        </r>
      </text>
    </comment>
    <comment ref="R1" authorId="0" shapeId="0" xr:uid="{00000000-0006-0000-0200-00000F000000}">
      <text>
        <r>
          <rPr>
            <sz val="11"/>
            <color indexed="8"/>
            <rFont val="Calibri"/>
            <family val="2"/>
            <scheme val="minor"/>
          </rPr>
          <t>Classe di isolamento</t>
        </r>
      </text>
    </comment>
    <comment ref="S1" authorId="0" shapeId="0" xr:uid="{00000000-0006-0000-0200-000010000000}">
      <text>
        <r>
          <rPr>
            <sz val="11"/>
            <color indexed="8"/>
            <rFont val="Calibri"/>
            <family val="2"/>
            <scheme val="minor"/>
          </rPr>
          <t>IP parte ottica (intero, num, es. 70)</t>
        </r>
      </text>
    </comment>
    <comment ref="T1" authorId="0" shapeId="0" xr:uid="{00000000-0006-0000-0200-000011000000}">
      <text>
        <r>
          <rPr>
            <sz val="11"/>
            <color indexed="8"/>
            <rFont val="Calibri"/>
            <family val="2"/>
            <scheme val="minor"/>
          </rPr>
          <t>IP vano alimentatore (intero, num, es. 50)</t>
        </r>
      </text>
    </comment>
    <comment ref="U1" authorId="0" shapeId="0" xr:uid="{00000000-0006-0000-0200-000012000000}">
      <text>
        <r>
          <rPr>
            <sz val="11"/>
            <color indexed="8"/>
            <rFont val="Calibri"/>
            <family val="2"/>
            <scheme val="minor"/>
          </rPr>
          <t>IK vano ottico (intero, num, es. 3)</t>
        </r>
      </text>
    </comment>
    <comment ref="V1" authorId="0" shapeId="0" xr:uid="{00000000-0006-0000-0200-000013000000}">
      <text>
        <r>
          <rPr>
            <sz val="11"/>
            <color indexed="8"/>
            <rFont val="Calibri"/>
            <family val="2"/>
            <scheme val="minor"/>
          </rPr>
          <t>Surge (intero, kV, es. 13)</t>
        </r>
      </text>
    </comment>
    <comment ref="W1" authorId="0" shapeId="0" xr:uid="{00000000-0006-0000-0200-000014000000}">
      <text>
        <r>
          <rPr>
            <sz val="11"/>
            <color indexed="8"/>
            <rFont val="Calibri"/>
            <family val="2"/>
            <scheme val="minor"/>
          </rPr>
          <t>Gruppo di rischio fotobiologico (stringa, es. RG 0)</t>
        </r>
      </text>
    </comment>
    <comment ref="X1" authorId="0" shapeId="0" xr:uid="{00000000-0006-0000-0200-000015000000}">
      <text>
        <r>
          <rPr>
            <sz val="11"/>
            <color indexed="8"/>
            <rFont val="Calibri"/>
            <family val="2"/>
            <scheme val="minor"/>
          </rPr>
          <t>Distanza per il rischio fotobiologico (decimale, metri, es. 2,56)</t>
        </r>
      </text>
    </comment>
    <comment ref="Y1" authorId="0" shapeId="0" xr:uid="{00000000-0006-0000-0200-000016000000}">
      <text>
        <r>
          <rPr>
            <sz val="11"/>
            <color indexed="8"/>
            <rFont val="Calibri"/>
            <family val="2"/>
            <scheme val="minor"/>
          </rPr>
          <t>Vita caratteristica (stringa, formato LxxDyy zz,000, es. L70B10 55,000)</t>
        </r>
      </text>
    </comment>
    <comment ref="Z1" authorId="0" shapeId="0" xr:uid="{00000000-0006-0000-0200-000017000000}">
      <text>
        <r>
          <rPr>
            <sz val="11"/>
            <color indexed="8"/>
            <rFont val="Calibri"/>
            <family val="2"/>
            <scheme val="minor"/>
          </rPr>
          <t>Indice di spegnimento (stringa, formato Byy, es B90)</t>
        </r>
      </text>
    </comment>
    <comment ref="AA1" authorId="0" shapeId="0" xr:uid="{00000000-0006-0000-0200-000018000000}">
      <text>
        <r>
          <rPr>
            <sz val="11"/>
            <color indexed="8"/>
            <rFont val="Calibri"/>
            <family val="2"/>
            <scheme val="minor"/>
          </rPr>
          <t>Garanzia (stringa, anni, es. 2)</t>
        </r>
      </text>
    </comment>
    <comment ref="AB1" authorId="0" shapeId="0" xr:uid="{00000000-0006-0000-0200-000019000000}">
      <text>
        <r>
          <rPr>
            <sz val="11"/>
            <color indexed="8"/>
            <rFont val="Calibri"/>
            <family val="2"/>
            <scheme val="minor"/>
          </rPr>
          <t>ID delle marcature (stringa EN6598-1, IMQ, ENEC03)</t>
        </r>
      </text>
    </comment>
    <comment ref="AC1" authorId="0" shapeId="0" xr:uid="{00000000-0006-0000-0200-00001A000000}">
      <text>
        <r>
          <rPr>
            <sz val="11"/>
            <color indexed="8"/>
            <rFont val="Calibri"/>
            <family val="2"/>
            <scheme val="minor"/>
          </rPr>
          <t>URI per maggiori informazioni (stringa)</t>
        </r>
      </text>
    </comment>
  </commentList>
</comments>
</file>

<file path=xl/sharedStrings.xml><?xml version="1.0" encoding="utf-8"?>
<sst xmlns="http://schemas.openxmlformats.org/spreadsheetml/2006/main" count="693" uniqueCount="276">
  <si>
    <t>File</t>
  </si>
  <si>
    <t>Nome File</t>
  </si>
  <si>
    <t>Produttore</t>
  </si>
  <si>
    <t>Report</t>
  </si>
  <si>
    <t>Nome Apparecchio</t>
  </si>
  <si>
    <t>Codice Apparecchio</t>
  </si>
  <si>
    <t>Laboratorio</t>
  </si>
  <si>
    <t>Data</t>
  </si>
  <si>
    <t>Data di produzione</t>
  </si>
  <si>
    <t>Indicatore di tipo</t>
  </si>
  <si>
    <t>Lunghezza Apparecchio</t>
  </si>
  <si>
    <t>Larghezza Apparecchio</t>
  </si>
  <si>
    <t>Altezza Apparecchio</t>
  </si>
  <si>
    <t>Lunghezza Area</t>
  </si>
  <si>
    <t>Larghezza Area</t>
  </si>
  <si>
    <t>Altezza Area</t>
  </si>
  <si>
    <t>Area C0</t>
  </si>
  <si>
    <t>Area C90</t>
  </si>
  <si>
    <t>Area C180</t>
  </si>
  <si>
    <t>Area C270</t>
  </si>
  <si>
    <t>Flash Area</t>
  </si>
  <si>
    <t>Codice Alimentatore</t>
  </si>
  <si>
    <t>Alimentatore</t>
  </si>
  <si>
    <t>Fattore di alimentazione</t>
  </si>
  <si>
    <t>Numero lampade</t>
  </si>
  <si>
    <t>Descrizione Lampada</t>
  </si>
  <si>
    <t>Codice Lampada</t>
  </si>
  <si>
    <t>Flusso</t>
  </si>
  <si>
    <t>CCT</t>
  </si>
  <si>
    <t>CRI</t>
  </si>
  <si>
    <t>Potenza</t>
  </si>
  <si>
    <t>Origine del file</t>
  </si>
  <si>
    <t>Simmetria finale</t>
  </si>
  <si>
    <t>Cartella</t>
  </si>
  <si>
    <t>Tipo Iesna</t>
  </si>
  <si>
    <t>Photometric type</t>
  </si>
  <si>
    <t>Simmetria</t>
  </si>
  <si>
    <t>Eta dati</t>
  </si>
  <si>
    <t>Rendimento</t>
  </si>
  <si>
    <t>Var Eta</t>
  </si>
  <si>
    <t>ULOR</t>
  </si>
  <si>
    <t>DLOR</t>
  </si>
  <si>
    <t>Piani C</t>
  </si>
  <si>
    <t>Delta C</t>
  </si>
  <si>
    <t>Piani G</t>
  </si>
  <si>
    <t>Delta G</t>
  </si>
  <si>
    <t>Max C</t>
  </si>
  <si>
    <t>Max G</t>
  </si>
  <si>
    <t>Max</t>
  </si>
  <si>
    <t>Scost % 0</t>
  </si>
  <si>
    <t>Scost % 180</t>
  </si>
  <si>
    <t>Cono C</t>
  </si>
  <si>
    <t>Cono G</t>
  </si>
  <si>
    <t>Max Cono</t>
  </si>
  <si>
    <t>Buco</t>
  </si>
  <si>
    <t>Asse C</t>
  </si>
  <si>
    <t>Asse G</t>
  </si>
  <si>
    <t>Pre cono C</t>
  </si>
  <si>
    <t>post cono C</t>
  </si>
  <si>
    <t>Cono Ortho Pre</t>
  </si>
  <si>
    <t>Cono Ortho Post</t>
  </si>
  <si>
    <t>N1</t>
  </si>
  <si>
    <t>N2</t>
  </si>
  <si>
    <t>N3</t>
  </si>
  <si>
    <t>N4</t>
  </si>
  <si>
    <t>N5</t>
  </si>
  <si>
    <t>BUG</t>
  </si>
  <si>
    <t>Direction</t>
  </si>
  <si>
    <t>Assoluto</t>
  </si>
  <si>
    <t>Efficacia</t>
  </si>
  <si>
    <t>Dff</t>
  </si>
  <si>
    <t>UC</t>
  </si>
  <si>
    <t>G*</t>
  </si>
  <si>
    <t>D</t>
  </si>
  <si>
    <t>S_L</t>
  </si>
  <si>
    <t>RI_L</t>
  </si>
  <si>
    <t>PC_L</t>
  </si>
  <si>
    <t>G_L</t>
  </si>
  <si>
    <t>UC_L</t>
  </si>
  <si>
    <t>O_L</t>
  </si>
  <si>
    <t>S_L str</t>
  </si>
  <si>
    <t>RI_L str</t>
  </si>
  <si>
    <t>PC_L str</t>
  </si>
  <si>
    <t>G_L str</t>
  </si>
  <si>
    <t>UC_L str</t>
  </si>
  <si>
    <t>O_L str</t>
  </si>
  <si>
    <t>Tens.Car.</t>
  </si>
  <si>
    <t>Tens. Max</t>
  </si>
  <si>
    <t>Tens. Min</t>
  </si>
  <si>
    <t>Freq. Car.</t>
  </si>
  <si>
    <t>Freq. Max</t>
  </si>
  <si>
    <t>Freq. Min</t>
  </si>
  <si>
    <t>Corr. Car.</t>
  </si>
  <si>
    <t>Corr. Max</t>
  </si>
  <si>
    <t>Corr. Min</t>
  </si>
  <si>
    <t>Fatt.pot.</t>
  </si>
  <si>
    <t>Num src</t>
  </si>
  <si>
    <t>Tipo src</t>
  </si>
  <si>
    <t>Src. sost.</t>
  </si>
  <si>
    <t>Pot. src</t>
  </si>
  <si>
    <t>Isol.</t>
  </si>
  <si>
    <t>IP ottica</t>
  </si>
  <si>
    <t>IP alim</t>
  </si>
  <si>
    <t>IK</t>
  </si>
  <si>
    <t>Surge</t>
  </si>
  <si>
    <t>Risk foto</t>
  </si>
  <si>
    <t>Dist. foto</t>
  </si>
  <si>
    <t>Vita</t>
  </si>
  <si>
    <t>Spegnim</t>
  </si>
  <si>
    <t>Garanzia</t>
  </si>
  <si>
    <t>Id. marc</t>
  </si>
  <si>
    <t>Uri</t>
  </si>
  <si>
    <t>LU21000-01 PRI 13500lm 740 Type IV A.ldt</t>
  </si>
  <si>
    <t>LU21000-01 PRI 13500lm 740 Type IV A</t>
  </si>
  <si>
    <t>Neri Spa</t>
  </si>
  <si>
    <t>02-05-2022</t>
  </si>
  <si>
    <t>LU21000-01 PRI</t>
  </si>
  <si>
    <t>13500lm 740 Type IV A</t>
  </si>
  <si>
    <t>Neri</t>
  </si>
  <si>
    <t>LED 740</t>
  </si>
  <si>
    <t>270-90</t>
  </si>
  <si>
    <t>Simmetria 90-270</t>
  </si>
  <si>
    <t>Giu</t>
  </si>
  <si>
    <t>B2-U0-G3</t>
  </si>
  <si>
    <t>U1</t>
  </si>
  <si>
    <t>G*6</t>
  </si>
  <si>
    <t>D1</t>
  </si>
  <si>
    <t>A10+</t>
  </si>
  <si>
    <t>A12+</t>
  </si>
  <si>
    <t>A9+</t>
  </si>
  <si>
    <t>A16+</t>
  </si>
  <si>
    <t>LU21000-01 PRI 12000lm 740 Type IV A</t>
  </si>
  <si>
    <t>LU21000-01 PRI 10500lm 740 Type IV A</t>
  </si>
  <si>
    <t>LU21000-01 PRI 9000lm 740 Type IV A</t>
  </si>
  <si>
    <t>LU21000-01 PRI 7500lm 740 Type IV A</t>
  </si>
  <si>
    <t>LU21000-01 PRI 6000lm 740 Type IV A</t>
  </si>
  <si>
    <t>LU21000-01 PRI 4500lm 740 Type IV A</t>
  </si>
  <si>
    <t>LU21000-01 PRI 3500lm 740 Type IV A</t>
  </si>
  <si>
    <t>LU21000-01 PRI 2500lm 740 Type IV A</t>
  </si>
  <si>
    <t>LU21000-01 PRI 13500lm 730 Type IV A</t>
  </si>
  <si>
    <t>LU21000-01 PRI 12000lm 730 Type IV A</t>
  </si>
  <si>
    <t>LU21000-01 PRI 10500lm 730 Type IV A</t>
  </si>
  <si>
    <t>LU21000-01 PRI 9000lm 730 Type IV A</t>
  </si>
  <si>
    <t>LU21000-01 PRI 7500lm 730 Type IV A</t>
  </si>
  <si>
    <t>LU21000-01 PRI 6000lm 730 Type IV A</t>
  </si>
  <si>
    <t>LU21000-01 PRI 4500lm 730 Type IV A</t>
  </si>
  <si>
    <t>LU21000-01 PRI 3500lm 730 Type IV A</t>
  </si>
  <si>
    <t>LU21000-01 PRI 2500lm 730 Type IV A</t>
  </si>
  <si>
    <t>LU21000-01 PRI 13500lm 727 Type IV A</t>
  </si>
  <si>
    <t>LU21000-01 PRI 12000lm 727 Type IV A</t>
  </si>
  <si>
    <t>LU21000-01 PRI 10500lm 727 Type IV A</t>
  </si>
  <si>
    <t>LU21000-01 PRI 9000lm 727 Type IV A</t>
  </si>
  <si>
    <t>LU21000-01 PRI 7500lm 727 Type IV A</t>
  </si>
  <si>
    <t>LU21000-01 PRI 6000lm 727 Type IV A</t>
  </si>
  <si>
    <t>LU21000-01 PRI 4500lm 727 Type IV A</t>
  </si>
  <si>
    <t>LU21000-01 PRI 3500lm 727 Type IV A</t>
  </si>
  <si>
    <t>LU21000-01 PRI 2500lm 727 Type IV A</t>
  </si>
  <si>
    <t>LU21000-01 PRI 12000lm 722 Type IV A</t>
  </si>
  <si>
    <t>LU21000-01 PRI 10500lm 722 Type IV A</t>
  </si>
  <si>
    <t>LU21000-01 PRI 9000lm 722 Type IV A</t>
  </si>
  <si>
    <t>LU21000-01 PRI 7500lm 722 Type IV A</t>
  </si>
  <si>
    <t>LU21000-01 PRI 6000lm 722 Type IV A</t>
  </si>
  <si>
    <t>LU21000-01 PRI 4500lm 722 Type IV A</t>
  </si>
  <si>
    <t>LU21000-01 PRI 3500lm 722 Type IV A</t>
  </si>
  <si>
    <t>LU21000-01 PRI 2500lm 722 Type IV A</t>
  </si>
  <si>
    <t>LU21000-01 PRI 13500lm 840 Type IV A</t>
  </si>
  <si>
    <t>LU21000-01 PRI 12000lm 840 Type IV A</t>
  </si>
  <si>
    <t>LU21000-01 PRI 10500lm 840 Type IV A</t>
  </si>
  <si>
    <t>LU21000-01 PRI 9000lm 840 Type IV A</t>
  </si>
  <si>
    <t>LU21000-01 PRI 7500lm 840 Type IV A</t>
  </si>
  <si>
    <t>LU21000-01 PRI 6000lm 840 Type IV A</t>
  </si>
  <si>
    <t>LU21000-01 PRI 4500lm 840 Type IV A</t>
  </si>
  <si>
    <t>LU21000-01 PRI 3500lm 840 Type IV A</t>
  </si>
  <si>
    <t>LU21000-01 PRI 2500lm 840 Type IV A</t>
  </si>
  <si>
    <t>LU21000-01 PRI 13500lm 830 Type IV A</t>
  </si>
  <si>
    <t>LU21000-01 PRI 12000lm 830 Type IV A</t>
  </si>
  <si>
    <t>LU21000-01 PRI 10500lm 830 Type IV A</t>
  </si>
  <si>
    <t>LU21000-01 PRI 9000lm 830 Type IV A</t>
  </si>
  <si>
    <t>LU21000-01 PRI 7500lm 830 Type IV A</t>
  </si>
  <si>
    <t>LU21000-01 PRI 6000lm 830 Type IV A</t>
  </si>
  <si>
    <t>LU21000-01 PRI 4500lm 830 Type IV A</t>
  </si>
  <si>
    <t>LU21000-01 PRI 3500lm 830 Type IV A</t>
  </si>
  <si>
    <t>LU21000-01 PRI 2500lm 830 Type IV A</t>
  </si>
  <si>
    <t>LU21000-01 PRI 13500lm 827 Type IV A</t>
  </si>
  <si>
    <t>LU21000-01 PRI 12000lm 827 Type IV A</t>
  </si>
  <si>
    <t>LU21000-01 PRI 10500lm 827 Type IV A</t>
  </si>
  <si>
    <t>LU21000-01 PRI 9000lm 827 Type IV A</t>
  </si>
  <si>
    <t>LU21000-01 PRI 7500lm 827 Type IV A</t>
  </si>
  <si>
    <t>LU21000-01 PRI 6000lm 827 Type IV A</t>
  </si>
  <si>
    <t>LU21000-01 PRI 4500lm 827 Type IV A</t>
  </si>
  <si>
    <t>LU21000-01 PRI 3500lm 827 Type IV A</t>
  </si>
  <si>
    <t>LU21000-01 PRI 2500lm 827 Type IV A</t>
  </si>
  <si>
    <t>LU21000-01 PRI 12000lm 822 Type IV A</t>
  </si>
  <si>
    <t>LU21000-01 PRI 10500lm 822 Type IV A</t>
  </si>
  <si>
    <t>LU21000-01 PRI 9000lm 822 Type IV A</t>
  </si>
  <si>
    <t>LU21000-01 PRI 7500lm 822 Type IV A</t>
  </si>
  <si>
    <t>LU21000-01 PRI 6000lm 822 Type IV A</t>
  </si>
  <si>
    <t>LU21000-01 PRI 4500lm 822 Type IV A</t>
  </si>
  <si>
    <t>LU21000-01 PRI 3500lm 822 Type IV A</t>
  </si>
  <si>
    <t>LU21000-01 PRI 2500lm 822 Type IV A</t>
  </si>
  <si>
    <t>12000lm 740 Type IV A</t>
  </si>
  <si>
    <t>10500lm 740 Type IV A</t>
  </si>
  <si>
    <t>9000lm 740 Type IV A</t>
  </si>
  <si>
    <t>7500lm 740 Type IV A</t>
  </si>
  <si>
    <t>6000lm 740 Type IV A</t>
  </si>
  <si>
    <t>4500lm 740 Type IV A</t>
  </si>
  <si>
    <t>3500lm 740 Type IV A</t>
  </si>
  <si>
    <t>2500lm 740 Type IV A</t>
  </si>
  <si>
    <t>13500lm 730 Type IV A</t>
  </si>
  <si>
    <t>12000lm 730 Type IV A</t>
  </si>
  <si>
    <t>10500lm 730 Type IV A</t>
  </si>
  <si>
    <t>9000lm 730 Type IV A</t>
  </si>
  <si>
    <t>7500lm 730 Type IV A</t>
  </si>
  <si>
    <t>6000lm 730 Type IV A</t>
  </si>
  <si>
    <t>4500lm 730 Type IV A</t>
  </si>
  <si>
    <t>3500lm 730 Type IV A</t>
  </si>
  <si>
    <t>2500lm 730 Type IV A</t>
  </si>
  <si>
    <t>13500lm 727 Type IV A</t>
  </si>
  <si>
    <t>12000lm 727 Type IV A</t>
  </si>
  <si>
    <t>10500lm 727 Type IV A</t>
  </si>
  <si>
    <t>9000lm 727 Type IV A</t>
  </si>
  <si>
    <t>7500lm 727 Type IV A</t>
  </si>
  <si>
    <t>6000lm 727 Type IV A</t>
  </si>
  <si>
    <t>4500lm 727 Type IV A</t>
  </si>
  <si>
    <t>3500lm 727 Type IV A</t>
  </si>
  <si>
    <t>2500lm 727 Type IV A</t>
  </si>
  <si>
    <t>12000lm 722 Type IV A</t>
  </si>
  <si>
    <t>10500lm 722 Type IV A</t>
  </si>
  <si>
    <t>9000lm 722 Type IV A</t>
  </si>
  <si>
    <t>7500lm 722 Type IV A</t>
  </si>
  <si>
    <t>6000lm 722 Type IV A</t>
  </si>
  <si>
    <t>4500lm 722 Type IV A</t>
  </si>
  <si>
    <t>3500lm 722 Type IV A</t>
  </si>
  <si>
    <t>2500lm 722 Type IV A</t>
  </si>
  <si>
    <t>13500lm 840 Type IV A</t>
  </si>
  <si>
    <t>12000lm 840 Type IV A</t>
  </si>
  <si>
    <t>10500lm 840 Type IV A</t>
  </si>
  <si>
    <t>9000lm 840 Type IV A</t>
  </si>
  <si>
    <t>7500lm 840 Type IV A</t>
  </si>
  <si>
    <t>6000lm 840 Type IV A</t>
  </si>
  <si>
    <t>4500lm 840 Type IV A</t>
  </si>
  <si>
    <t>3500lm 840 Type IV A</t>
  </si>
  <si>
    <t>2500lm 840 Type IV A</t>
  </si>
  <si>
    <t>13500lm 830 Type IV A</t>
  </si>
  <si>
    <t>12000lm 830 Type IV A</t>
  </si>
  <si>
    <t>10500lm 830 Type IV A</t>
  </si>
  <si>
    <t>9000lm 830 Type IV A</t>
  </si>
  <si>
    <t>7500lm 830 Type IV A</t>
  </si>
  <si>
    <t>6000lm 830 Type IV A</t>
  </si>
  <si>
    <t>4500lm 830 Type IV A</t>
  </si>
  <si>
    <t>3500lm 830 Type IV A</t>
  </si>
  <si>
    <t>2500lm 830 Type IV A</t>
  </si>
  <si>
    <t>13500lm 827 Type IV A</t>
  </si>
  <si>
    <t>12000lm 827 Type IV A</t>
  </si>
  <si>
    <t>10500lm 827 Type IV A</t>
  </si>
  <si>
    <t>9000lm 827 Type IV A</t>
  </si>
  <si>
    <t>7500lm 827 Type IV A</t>
  </si>
  <si>
    <t>6000lm 827 Type IV A</t>
  </si>
  <si>
    <t>4500lm 827 Type IV A</t>
  </si>
  <si>
    <t>3500lm 827 Type IV A</t>
  </si>
  <si>
    <t>2500lm 827 Type IV A</t>
  </si>
  <si>
    <t>12000lm 822 Type IV A</t>
  </si>
  <si>
    <t>10500lm 822 Type IV A</t>
  </si>
  <si>
    <t>9000lm 822 Type IV A</t>
  </si>
  <si>
    <t>7500lm 822 Type IV A</t>
  </si>
  <si>
    <t>6000lm 822 Type IV A</t>
  </si>
  <si>
    <t>4500lm 822 Type IV A</t>
  </si>
  <si>
    <t>3500lm 822 Type IV A</t>
  </si>
  <si>
    <t>2500lm 822 Type IV A</t>
  </si>
  <si>
    <t>LED 730</t>
  </si>
  <si>
    <t>LED 727</t>
  </si>
  <si>
    <t>LED 722</t>
  </si>
  <si>
    <t>LED 840</t>
  </si>
  <si>
    <t>LED 830</t>
  </si>
  <si>
    <t>LED 827</t>
  </si>
  <si>
    <t>LED 822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</si>
</sst>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"/>
    <numFmt numFmtId="165" formatCode="0.000"/>
    <numFmt numFmtId="166" formatCode="yyyy\-mm\-dd"/>
    <numFmt numFmtId="167" formatCode="0.0"/>
  </numFmts>
  <fonts count="4" x14ac:knownFonts="1">
    <font>
      <sz val="11"/>
      <color indexed="8"/>
      <name val="Calibri"/>
      <family val="2"/>
      <scheme val="minor"/>
    </font>
    <font>
      <b/>
      <sz val="10"/>
      <color indexed="13"/>
      <name val="Calibri"/>
    </font>
    <font>
      <b/>
      <sz val="10"/>
      <color indexed="8"/>
      <name val="Calibri"/>
    </font>
    <font>
      <b/>
      <sz val="10"/>
      <color indexed="9"/>
      <name val="Calibri"/>
    </font>
  </fonts>
  <fills count="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41"/>
      </patternFill>
    </fill>
    <fill>
      <patternFill patternType="solid">
        <fgColor indexed="43"/>
      </patternFill>
    </fill>
    <fill>
      <patternFill patternType="solid">
        <fgColor indexed="52"/>
      </patternFill>
    </fill>
    <fill>
      <patternFill patternType="solid">
        <fgColor indexed="10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10" fontId="0" fillId="0" borderId="0" xfId="0" applyNumberFormat="1"/>
    <xf numFmtId="2" fontId="0" fillId="0" borderId="0" xfId="0" applyNumberFormat="1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1" fillId="2" borderId="0" xfId="0" applyFont="1" applyFill="1"/>
    <xf numFmtId="0" fontId="2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/>
    </xf>
    <xf numFmtId="0" fontId="2" fillId="4" borderId="1" xfId="0" applyFont="1" applyFill="1" applyBorder="1" applyAlignment="1">
      <alignment horizontal="left"/>
    </xf>
    <xf numFmtId="0" fontId="2" fillId="5" borderId="1" xfId="0" applyFont="1" applyFill="1" applyBorder="1" applyAlignment="1">
      <alignment horizontal="left"/>
    </xf>
    <xf numFmtId="0" fontId="2" fillId="6" borderId="1" xfId="0" applyFont="1" applyFill="1" applyBorder="1" applyAlignment="1">
      <alignment horizontal="left"/>
    </xf>
    <xf numFmtId="0" fontId="2" fillId="7" borderId="1" xfId="0" applyFont="1" applyFill="1" applyBorder="1" applyAlignment="1">
      <alignment horizontal="left"/>
    </xf>
    <xf numFmtId="1" fontId="0" fillId="0" borderId="0" xfId="0" applyNumberFormat="1"/>
    <xf numFmtId="167" fontId="0" fillId="0" borderId="0" xfId="0" applyNumberForma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theme" Target="theme/theme1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calcChain" Target="calcChain.xml" 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hyperlink" TargetMode="External" Target="../../213/Fotometrie%20LU21000-01%20PRISMATO%20Neri%20North%20America/LU21000-01%20PRI%20Type%20IV%20A%20(NLG24)/LU21000-01%20PRI%2013500lm%20740%20Type%20IV%20A.Ldt" /><Relationship Id="rId10" Type="http://schemas.openxmlformats.org/officeDocument/2006/relationships/hyperlink" TargetMode="External" Target="../../213/Fotometrie%20LU21000-01%20PRISMATO%20Neri%20North%20America/LU21000-01%20PRI%20Type%20IV%20A%20(NLG24)/LU21000-01%20PRI%2013500lm%20740%20Type%20IV%20A.Ldt" /><Relationship Id="rId11" Type="http://schemas.openxmlformats.org/officeDocument/2006/relationships/hyperlink" TargetMode="External" Target="../../213/Fotometrie%20LU21000-01%20PRISMATO%20Neri%20North%20America/LU21000-01%20PRI%20Type%20IV%20A%20(NLG24)/LU21000-01%20PRI%2013500lm%20740%20Type%20IV%20A.Ldt" /><Relationship Id="rId12" Type="http://schemas.openxmlformats.org/officeDocument/2006/relationships/hyperlink" TargetMode="External" Target="../../213/Fotometrie%20LU21000-01%20PRISMATO%20Neri%20North%20America/LU21000-01%20PRI%20Type%20IV%20A%20(NLG24)/LU21000-01%20PRI%2013500lm%20740%20Type%20IV%20A.Ldt" /><Relationship Id="rId13" Type="http://schemas.openxmlformats.org/officeDocument/2006/relationships/hyperlink" TargetMode="External" Target="../../213/Fotometrie%20LU21000-01%20PRISMATO%20Neri%20North%20America/LU21000-01%20PRI%20Type%20IV%20A%20(NLG24)/LU21000-01%20PRI%2013500lm%20740%20Type%20IV%20A.Ldt" /><Relationship Id="rId14" Type="http://schemas.openxmlformats.org/officeDocument/2006/relationships/hyperlink" TargetMode="External" Target="../../213/Fotometrie%20LU21000-01%20PRISMATO%20Neri%20North%20America/LU21000-01%20PRI%20Type%20IV%20A%20(NLG24)/LU21000-01%20PRI%2013500lm%20740%20Type%20IV%20A.Ldt" /><Relationship Id="rId15" Type="http://schemas.openxmlformats.org/officeDocument/2006/relationships/hyperlink" TargetMode="External" Target="../../213/Fotometrie%20LU21000-01%20PRISMATO%20Neri%20North%20America/LU21000-01%20PRI%20Type%20IV%20A%20(NLG24)/LU21000-01%20PRI%2013500lm%20740%20Type%20IV%20A.Ldt" /><Relationship Id="rId16" Type="http://schemas.openxmlformats.org/officeDocument/2006/relationships/hyperlink" TargetMode="External" Target="../../213/Fotometrie%20LU21000-01%20PRISMATO%20Neri%20North%20America/LU21000-01%20PRI%20Type%20IV%20A%20(NLG24)/LU21000-01%20PRI%2013500lm%20740%20Type%20IV%20A.Ldt" /><Relationship Id="rId17" Type="http://schemas.openxmlformats.org/officeDocument/2006/relationships/hyperlink" TargetMode="External" Target="../../213/Fotometrie%20LU21000-01%20PRISMATO%20Neri%20North%20America/LU21000-01%20PRI%20Type%20IV%20A%20(NLG24)/LU21000-01%20PRI%2013500lm%20740%20Type%20IV%20A.Ldt" /><Relationship Id="rId18" Type="http://schemas.openxmlformats.org/officeDocument/2006/relationships/hyperlink" TargetMode="External" Target="../../213/Fotometrie%20LU21000-01%20PRISMATO%20Neri%20North%20America/LU21000-01%20PRI%20Type%20IV%20A%20(NLG24)/LU21000-01%20PRI%2013500lm%20740%20Type%20IV%20A.Ldt" /><Relationship Id="rId19" Type="http://schemas.openxmlformats.org/officeDocument/2006/relationships/hyperlink" TargetMode="External" Target="../../213/Fotometrie%20LU21000-01%20PRISMATO%20Neri%20North%20America/LU21000-01%20PRI%20Type%20IV%20A%20(NLG24)/LU21000-01%20PRI%2013500lm%20740%20Type%20IV%20A.Ldt" /><Relationship Id="rId2" Type="http://schemas.openxmlformats.org/officeDocument/2006/relationships/hyperlink" TargetMode="External" Target="../../213/Fotometrie%20LU21000-01%20PRISMATO%20Neri%20North%20America/LU21000-01%20PRI%20Type%20IV%20A%20(NLG24)/LU21000-01%20PRI%2013500lm%20740%20Type%20IV%20A.Ldt" /><Relationship Id="rId20" Type="http://schemas.openxmlformats.org/officeDocument/2006/relationships/hyperlink" TargetMode="External" Target="../../213/Fotometrie%20LU21000-01%20PRISMATO%20Neri%20North%20America/LU21000-01%20PRI%20Type%20IV%20A%20(NLG24)/LU21000-01%20PRI%2013500lm%20740%20Type%20IV%20A.Ldt" /><Relationship Id="rId21" Type="http://schemas.openxmlformats.org/officeDocument/2006/relationships/hyperlink" TargetMode="External" Target="../../213/Fotometrie%20LU21000-01%20PRISMATO%20Neri%20North%20America/LU21000-01%20PRI%20Type%20IV%20A%20(NLG24)/LU21000-01%20PRI%2013500lm%20740%20Type%20IV%20A.Ldt" /><Relationship Id="rId22" Type="http://schemas.openxmlformats.org/officeDocument/2006/relationships/hyperlink" TargetMode="External" Target="../../213/Fotometrie%20LU21000-01%20PRISMATO%20Neri%20North%20America/LU21000-01%20PRI%20Type%20IV%20A%20(NLG24)/LU21000-01%20PRI%2013500lm%20740%20Type%20IV%20A.Ldt" /><Relationship Id="rId23" Type="http://schemas.openxmlformats.org/officeDocument/2006/relationships/hyperlink" TargetMode="External" Target="../../213/Fotometrie%20LU21000-01%20PRISMATO%20Neri%20North%20America/LU21000-01%20PRI%20Type%20IV%20A%20(NLG24)/LU21000-01%20PRI%2013500lm%20740%20Type%20IV%20A.Ldt" /><Relationship Id="rId24" Type="http://schemas.openxmlformats.org/officeDocument/2006/relationships/hyperlink" TargetMode="External" Target="../../213/Fotometrie%20LU21000-01%20PRISMATO%20Neri%20North%20America/LU21000-01%20PRI%20Type%20IV%20A%20(NLG24)/LU21000-01%20PRI%2013500lm%20740%20Type%20IV%20A.Ldt" /><Relationship Id="rId25" Type="http://schemas.openxmlformats.org/officeDocument/2006/relationships/hyperlink" TargetMode="External" Target="../../213/Fotometrie%20LU21000-01%20PRISMATO%20Neri%20North%20America/LU21000-01%20PRI%20Type%20IV%20A%20(NLG24)/LU21000-01%20PRI%2013500lm%20740%20Type%20IV%20A.Ldt" /><Relationship Id="rId26" Type="http://schemas.openxmlformats.org/officeDocument/2006/relationships/hyperlink" TargetMode="External" Target="../../213/Fotometrie%20LU21000-01%20PRISMATO%20Neri%20North%20America/LU21000-01%20PRI%20Type%20IV%20A%20(NLG24)/LU21000-01%20PRI%2013500lm%20740%20Type%20IV%20A.Ldt" /><Relationship Id="rId27" Type="http://schemas.openxmlformats.org/officeDocument/2006/relationships/hyperlink" TargetMode="External" Target="../../213/Fotometrie%20LU21000-01%20PRISMATO%20Neri%20North%20America/LU21000-01%20PRI%20Type%20IV%20A%20(NLG24)/LU21000-01%20PRI%2013500lm%20740%20Type%20IV%20A.Ldt" /><Relationship Id="rId28" Type="http://schemas.openxmlformats.org/officeDocument/2006/relationships/hyperlink" TargetMode="External" Target="../../213/Fotometrie%20LU21000-01%20PRISMATO%20Neri%20North%20America/LU21000-01%20PRI%20Type%20IV%20A%20(NLG24)/LU21000-01%20PRI%2013500lm%20740%20Type%20IV%20A.Ldt" /><Relationship Id="rId29" Type="http://schemas.openxmlformats.org/officeDocument/2006/relationships/hyperlink" TargetMode="External" Target="../../213/Fotometrie%20LU21000-01%20PRISMATO%20Neri%20North%20America/LU21000-01%20PRI%20Type%20IV%20A%20(NLG24)/LU21000-01%20PRI%2013500lm%20740%20Type%20IV%20A.Ldt" /><Relationship Id="rId3" Type="http://schemas.openxmlformats.org/officeDocument/2006/relationships/hyperlink" TargetMode="External" Target="../../213/Fotometrie%20LU21000-01%20PRISMATO%20Neri%20North%20America/LU21000-01%20PRI%20Type%20IV%20A%20(NLG24)/LU21000-01%20PRI%2013500lm%20740%20Type%20IV%20A.Ldt" /><Relationship Id="rId30" Type="http://schemas.openxmlformats.org/officeDocument/2006/relationships/hyperlink" TargetMode="External" Target="../../213/Fotometrie%20LU21000-01%20PRISMATO%20Neri%20North%20America/LU21000-01%20PRI%20Type%20IV%20A%20(NLG24)/LU21000-01%20PRI%2013500lm%20740%20Type%20IV%20A.Ldt" /><Relationship Id="rId31" Type="http://schemas.openxmlformats.org/officeDocument/2006/relationships/hyperlink" TargetMode="External" Target="../../213/Fotometrie%20LU21000-01%20PRISMATO%20Neri%20North%20America/LU21000-01%20PRI%20Type%20IV%20A%20(NLG24)/LU21000-01%20PRI%2013500lm%20740%20Type%20IV%20A.Ldt" /><Relationship Id="rId32" Type="http://schemas.openxmlformats.org/officeDocument/2006/relationships/hyperlink" TargetMode="External" Target="../../213/Fotometrie%20LU21000-01%20PRISMATO%20Neri%20North%20America/LU21000-01%20PRI%20Type%20IV%20A%20(NLG24)/LU21000-01%20PRI%2013500lm%20740%20Type%20IV%20A.Ldt" /><Relationship Id="rId33" Type="http://schemas.openxmlformats.org/officeDocument/2006/relationships/hyperlink" TargetMode="External" Target="../../213/Fotometrie%20LU21000-01%20PRISMATO%20Neri%20North%20America/LU21000-01%20PRI%20Type%20IV%20A%20(NLG24)/LU21000-01%20PRI%2013500lm%20740%20Type%20IV%20A.Ldt" /><Relationship Id="rId34" Type="http://schemas.openxmlformats.org/officeDocument/2006/relationships/hyperlink" TargetMode="External" Target="../../213/Fotometrie%20LU21000-01%20PRISMATO%20Neri%20North%20America/LU21000-01%20PRI%20Type%20IV%20A%20(NLG24)/LU21000-01%20PRI%2013500lm%20740%20Type%20IV%20A.Ldt" /><Relationship Id="rId35" Type="http://schemas.openxmlformats.org/officeDocument/2006/relationships/hyperlink" TargetMode="External" Target="../../213/Fotometrie%20LU21000-01%20PRISMATO%20Neri%20North%20America/LU21000-01%20PRI%20Type%20IV%20A%20(NLG24)/LU21000-01%20PRI%2013500lm%20740%20Type%20IV%20A.Ldt" /><Relationship Id="rId36" Type="http://schemas.openxmlformats.org/officeDocument/2006/relationships/hyperlink" TargetMode="External" Target="../../213/Fotometrie%20LU21000-01%20PRISMATO%20Neri%20North%20America/LU21000-01%20PRI%20Type%20IV%20A%20(NLG24)/LU21000-01%20PRI%2013500lm%20740%20Type%20IV%20A.Ldt" /><Relationship Id="rId37" Type="http://schemas.openxmlformats.org/officeDocument/2006/relationships/hyperlink" TargetMode="External" Target="../../213/Fotometrie%20LU21000-01%20PRISMATO%20Neri%20North%20America/LU21000-01%20PRI%20Type%20IV%20A%20(NLG24)/LU21000-01%20PRI%2013500lm%20740%20Type%20IV%20A.Ldt" /><Relationship Id="rId38" Type="http://schemas.openxmlformats.org/officeDocument/2006/relationships/hyperlink" TargetMode="External" Target="../../213/Fotometrie%20LU21000-01%20PRISMATO%20Neri%20North%20America/LU21000-01%20PRI%20Type%20IV%20A%20(NLG24)/LU21000-01%20PRI%2013500lm%20740%20Type%20IV%20A.Ldt" /><Relationship Id="rId39" Type="http://schemas.openxmlformats.org/officeDocument/2006/relationships/hyperlink" TargetMode="External" Target="../../213/Fotometrie%20LU21000-01%20PRISMATO%20Neri%20North%20America/LU21000-01%20PRI%20Type%20IV%20A%20(NLG24)/LU21000-01%20PRI%2013500lm%20740%20Type%20IV%20A.Ldt" /><Relationship Id="rId4" Type="http://schemas.openxmlformats.org/officeDocument/2006/relationships/hyperlink" TargetMode="External" Target="../../213/Fotometrie%20LU21000-01%20PRISMATO%20Neri%20North%20America/LU21000-01%20PRI%20Type%20IV%20A%20(NLG24)/LU21000-01%20PRI%2013500lm%20740%20Type%20IV%20A.Ldt" /><Relationship Id="rId40" Type="http://schemas.openxmlformats.org/officeDocument/2006/relationships/hyperlink" TargetMode="External" Target="../../213/Fotometrie%20LU21000-01%20PRISMATO%20Neri%20North%20America/LU21000-01%20PRI%20Type%20IV%20A%20(NLG24)/LU21000-01%20PRI%2013500lm%20740%20Type%20IV%20A.Ldt" /><Relationship Id="rId41" Type="http://schemas.openxmlformats.org/officeDocument/2006/relationships/hyperlink" TargetMode="External" Target="../../213/Fotometrie%20LU21000-01%20PRISMATO%20Neri%20North%20America/LU21000-01%20PRI%20Type%20IV%20A%20(NLG24)/LU21000-01%20PRI%2013500lm%20740%20Type%20IV%20A.Ldt" /><Relationship Id="rId42" Type="http://schemas.openxmlformats.org/officeDocument/2006/relationships/hyperlink" TargetMode="External" Target="../../213/Fotometrie%20LU21000-01%20PRISMATO%20Neri%20North%20America/LU21000-01%20PRI%20Type%20IV%20A%20(NLG24)/LU21000-01%20PRI%2013500lm%20740%20Type%20IV%20A.Ldt" /><Relationship Id="rId43" Type="http://schemas.openxmlformats.org/officeDocument/2006/relationships/hyperlink" TargetMode="External" Target="../../213/Fotometrie%20LU21000-01%20PRISMATO%20Neri%20North%20America/LU21000-01%20PRI%20Type%20IV%20A%20(NLG24)/LU21000-01%20PRI%2013500lm%20740%20Type%20IV%20A.Ldt" /><Relationship Id="rId44" Type="http://schemas.openxmlformats.org/officeDocument/2006/relationships/hyperlink" TargetMode="External" Target="../../213/Fotometrie%20LU21000-01%20PRISMATO%20Neri%20North%20America/LU21000-01%20PRI%20Type%20IV%20A%20(NLG24)/LU21000-01%20PRI%2013500lm%20740%20Type%20IV%20A.Ldt" /><Relationship Id="rId45" Type="http://schemas.openxmlformats.org/officeDocument/2006/relationships/hyperlink" TargetMode="External" Target="../../213/Fotometrie%20LU21000-01%20PRISMATO%20Neri%20North%20America/LU21000-01%20PRI%20Type%20IV%20A%20(NLG24)/LU21000-01%20PRI%2013500lm%20740%20Type%20IV%20A.Ldt" /><Relationship Id="rId46" Type="http://schemas.openxmlformats.org/officeDocument/2006/relationships/hyperlink" TargetMode="External" Target="../../213/Fotometrie%20LU21000-01%20PRISMATO%20Neri%20North%20America/LU21000-01%20PRI%20Type%20IV%20A%20(NLG24)/LU21000-01%20PRI%2013500lm%20740%20Type%20IV%20A.Ldt" /><Relationship Id="rId47" Type="http://schemas.openxmlformats.org/officeDocument/2006/relationships/hyperlink" TargetMode="External" Target="../../213/Fotometrie%20LU21000-01%20PRISMATO%20Neri%20North%20America/LU21000-01%20PRI%20Type%20IV%20A%20(NLG24)/LU21000-01%20PRI%2013500lm%20740%20Type%20IV%20A.Ldt" /><Relationship Id="rId48" Type="http://schemas.openxmlformats.org/officeDocument/2006/relationships/hyperlink" TargetMode="External" Target="../../213/Fotometrie%20LU21000-01%20PRISMATO%20Neri%20North%20America/LU21000-01%20PRI%20Type%20IV%20A%20(NLG24)/LU21000-01%20PRI%2013500lm%20740%20Type%20IV%20A.Ldt" /><Relationship Id="rId49" Type="http://schemas.openxmlformats.org/officeDocument/2006/relationships/hyperlink" TargetMode="External" Target="../../213/Fotometrie%20LU21000-01%20PRISMATO%20Neri%20North%20America/LU21000-01%20PRI%20Type%20IV%20A%20(NLG24)/LU21000-01%20PRI%2013500lm%20740%20Type%20IV%20A.Ldt" /><Relationship Id="rId5" Type="http://schemas.openxmlformats.org/officeDocument/2006/relationships/hyperlink" TargetMode="External" Target="../../213/Fotometrie%20LU21000-01%20PRISMATO%20Neri%20North%20America/LU21000-01%20PRI%20Type%20IV%20A%20(NLG24)/LU21000-01%20PRI%2013500lm%20740%20Type%20IV%20A.Ldt" /><Relationship Id="rId50" Type="http://schemas.openxmlformats.org/officeDocument/2006/relationships/hyperlink" TargetMode="External" Target="../../213/Fotometrie%20LU21000-01%20PRISMATO%20Neri%20North%20America/LU21000-01%20PRI%20Type%20IV%20A%20(NLG24)/LU21000-01%20PRI%2013500lm%20740%20Type%20IV%20A.Ldt" /><Relationship Id="rId51" Type="http://schemas.openxmlformats.org/officeDocument/2006/relationships/hyperlink" TargetMode="External" Target="../../213/Fotometrie%20LU21000-01%20PRISMATO%20Neri%20North%20America/LU21000-01%20PRI%20Type%20IV%20A%20(NLG24)/LU21000-01%20PRI%2013500lm%20740%20Type%20IV%20A.Ldt" /><Relationship Id="rId52" Type="http://schemas.openxmlformats.org/officeDocument/2006/relationships/hyperlink" TargetMode="External" Target="../../213/Fotometrie%20LU21000-01%20PRISMATO%20Neri%20North%20America/LU21000-01%20PRI%20Type%20IV%20A%20(NLG24)/LU21000-01%20PRI%2013500lm%20740%20Type%20IV%20A.Ldt" /><Relationship Id="rId53" Type="http://schemas.openxmlformats.org/officeDocument/2006/relationships/hyperlink" TargetMode="External" Target="../../213/Fotometrie%20LU21000-01%20PRISMATO%20Neri%20North%20America/LU21000-01%20PRI%20Type%20IV%20A%20(NLG24)/LU21000-01%20PRI%2013500lm%20740%20Type%20IV%20A.Ldt" /><Relationship Id="rId54" Type="http://schemas.openxmlformats.org/officeDocument/2006/relationships/hyperlink" TargetMode="External" Target="../../213/Fotometrie%20LU21000-01%20PRISMATO%20Neri%20North%20America/LU21000-01%20PRI%20Type%20IV%20A%20(NLG24)/LU21000-01%20PRI%2013500lm%20740%20Type%20IV%20A.Ldt" /><Relationship Id="rId55" Type="http://schemas.openxmlformats.org/officeDocument/2006/relationships/hyperlink" TargetMode="External" Target="../../213/Fotometrie%20LU21000-01%20PRISMATO%20Neri%20North%20America/LU21000-01%20PRI%20Type%20IV%20A%20(NLG24)/LU21000-01%20PRI%2013500lm%20740%20Type%20IV%20A.Ldt" /><Relationship Id="rId56" Type="http://schemas.openxmlformats.org/officeDocument/2006/relationships/hyperlink" TargetMode="External" Target="../../213/Fotometrie%20LU21000-01%20PRISMATO%20Neri%20North%20America/LU21000-01%20PRI%20Type%20IV%20A%20(NLG24)/LU21000-01%20PRI%2013500lm%20740%20Type%20IV%20A.Ldt" /><Relationship Id="rId57" Type="http://schemas.openxmlformats.org/officeDocument/2006/relationships/hyperlink" TargetMode="External" Target="../../213/Fotometrie%20LU21000-01%20PRISMATO%20Neri%20North%20America/LU21000-01%20PRI%20Type%20IV%20A%20(NLG24)/LU21000-01%20PRI%2013500lm%20740%20Type%20IV%20A.Ldt" /><Relationship Id="rId58" Type="http://schemas.openxmlformats.org/officeDocument/2006/relationships/hyperlink" TargetMode="External" Target="../../213/Fotometrie%20LU21000-01%20PRISMATO%20Neri%20North%20America/LU21000-01%20PRI%20Type%20IV%20A%20(NLG24)/LU21000-01%20PRI%2013500lm%20740%20Type%20IV%20A.Ldt" /><Relationship Id="rId59" Type="http://schemas.openxmlformats.org/officeDocument/2006/relationships/hyperlink" TargetMode="External" Target="../../213/Fotometrie%20LU21000-01%20PRISMATO%20Neri%20North%20America/LU21000-01%20PRI%20Type%20IV%20A%20(NLG24)/LU21000-01%20PRI%2013500lm%20740%20Type%20IV%20A.Ldt" /><Relationship Id="rId6" Type="http://schemas.openxmlformats.org/officeDocument/2006/relationships/hyperlink" TargetMode="External" Target="../../213/Fotometrie%20LU21000-01%20PRISMATO%20Neri%20North%20America/LU21000-01%20PRI%20Type%20IV%20A%20(NLG24)/LU21000-01%20PRI%2013500lm%20740%20Type%20IV%20A.Ldt" /><Relationship Id="rId60" Type="http://schemas.openxmlformats.org/officeDocument/2006/relationships/hyperlink" TargetMode="External" Target="../../213/Fotometrie%20LU21000-01%20PRISMATO%20Neri%20North%20America/LU21000-01%20PRI%20Type%20IV%20A%20(NLG24)/LU21000-01%20PRI%2013500lm%20740%20Type%20IV%20A.Ldt" /><Relationship Id="rId61" Type="http://schemas.openxmlformats.org/officeDocument/2006/relationships/hyperlink" TargetMode="External" Target="../../213/Fotometrie%20LU21000-01%20PRISMATO%20Neri%20North%20America/LU21000-01%20PRI%20Type%20IV%20A%20(NLG24)/LU21000-01%20PRI%2013500lm%20740%20Type%20IV%20A.Ldt" /><Relationship Id="rId62" Type="http://schemas.openxmlformats.org/officeDocument/2006/relationships/hyperlink" TargetMode="External" Target="../../213/Fotometrie%20LU21000-01%20PRISMATO%20Neri%20North%20America/LU21000-01%20PRI%20Type%20IV%20A%20(NLG24)/LU21000-01%20PRI%2013500lm%20740%20Type%20IV%20A.Ldt" /><Relationship Id="rId63" Type="http://schemas.openxmlformats.org/officeDocument/2006/relationships/hyperlink" TargetMode="External" Target="../../213/Fotometrie%20LU21000-01%20PRISMATO%20Neri%20North%20America/LU21000-01%20PRI%20Type%20IV%20A%20(NLG24)/LU21000-01%20PRI%2013500lm%20740%20Type%20IV%20A.Ldt" /><Relationship Id="rId64" Type="http://schemas.openxmlformats.org/officeDocument/2006/relationships/hyperlink" TargetMode="External" Target="../../213/Fotometrie%20LU21000-01%20PRISMATO%20Neri%20North%20America/LU21000-01%20PRI%20Type%20IV%20A%20(NLG24)/LU21000-01%20PRI%2013500lm%20740%20Type%20IV%20A.Ldt" /><Relationship Id="rId65" Type="http://schemas.openxmlformats.org/officeDocument/2006/relationships/hyperlink" TargetMode="External" Target="../../213/Fotometrie%20LU21000-01%20PRISMATO%20Neri%20North%20America/LU21000-01%20PRI%20Type%20IV%20A%20(NLG24)/LU21000-01%20PRI%2013500lm%20740%20Type%20IV%20A.Ldt" /><Relationship Id="rId66" Type="http://schemas.openxmlformats.org/officeDocument/2006/relationships/hyperlink" TargetMode="External" Target="../../213/Fotometrie%20LU21000-01%20PRISMATO%20Neri%20North%20America/LU21000-01%20PRI%20Type%20IV%20A%20(NLG24)/LU21000-01%20PRI%2013500lm%20740%20Type%20IV%20A.Ldt" /><Relationship Id="rId67" Type="http://schemas.openxmlformats.org/officeDocument/2006/relationships/hyperlink" TargetMode="External" Target="../../213/Fotometrie%20LU21000-01%20PRISMATO%20Neri%20North%20America/LU21000-01%20PRI%20Type%20IV%20A%20(NLG24)/LU21000-01%20PRI%2013500lm%20740%20Type%20IV%20A.Ldt" /><Relationship Id="rId68" Type="http://schemas.openxmlformats.org/officeDocument/2006/relationships/hyperlink" TargetMode="External" Target="../../213/Fotometrie%20LU21000-01%20PRISMATO%20Neri%20North%20America/LU21000-01%20PRI%20Type%20IV%20A%20(NLG24)/LU21000-01%20PRI%2013500lm%20740%20Type%20IV%20A.Ldt" /><Relationship Id="rId69" Type="http://schemas.openxmlformats.org/officeDocument/2006/relationships/hyperlink" TargetMode="External" Target="../../213/Fotometrie%20LU21000-01%20PRISMATO%20Neri%20North%20America/LU21000-01%20PRI%20Type%20IV%20A%20(NLG24)/LU21000-01%20PRI%2013500lm%20740%20Type%20IV%20A.Ldt" /><Relationship Id="rId7" Type="http://schemas.openxmlformats.org/officeDocument/2006/relationships/hyperlink" TargetMode="External" Target="../../213/Fotometrie%20LU21000-01%20PRISMATO%20Neri%20North%20America/LU21000-01%20PRI%20Type%20IV%20A%20(NLG24)/LU21000-01%20PRI%2013500lm%20740%20Type%20IV%20A.Ldt" /><Relationship Id="rId70" Type="http://schemas.openxmlformats.org/officeDocument/2006/relationships/hyperlink" TargetMode="External" Target="../../213/Fotometrie%20LU21000-01%20PRISMATO%20Neri%20North%20America/LU21000-01%20PRI%20Type%20IV%20A%20(NLG24)/LU21000-01%20PRI%2013500lm%20740%20Type%20IV%20A.Ldt" /><Relationship Id="rId71" Type="http://schemas.openxmlformats.org/officeDocument/2006/relationships/vmlDrawing" Target="../drawings/vmlDrawing1.vml" /><Relationship Id="rId72" Type="http://schemas.openxmlformats.org/officeDocument/2006/relationships/comments" Target="../comments1.xml" /><Relationship Id="rId8" Type="http://schemas.openxmlformats.org/officeDocument/2006/relationships/hyperlink" TargetMode="External" Target="../../213/Fotometrie%20LU21000-01%20PRISMATO%20Neri%20North%20America/LU21000-01%20PRI%20Type%20IV%20A%20(NLG24)/LU21000-01%20PRI%2013500lm%20740%20Type%20IV%20A.Ldt" /><Relationship Id="rId9" Type="http://schemas.openxmlformats.org/officeDocument/2006/relationships/hyperlink" TargetMode="External" Target="../../213/Fotometrie%20LU21000-01%20PRISMATO%20Neri%20North%20America/LU21000-01%20PRI%20Type%20IV%20A%20(NLG24)/LU21000-01%20PRI%2013500lm%20740%20Type%20IV%20A.Ldt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Mode="External" Target="../../213/Fotometrie%20LU21000-01%20PRISMATO%20Neri%20North%20America/LU21000-01%20PRI%20Type%20IV%20A%20(NLG24)/LU21000-01%20PRI%2013500lm%20740%20Type%20IV%20A.Ldt" /><Relationship Id="rId2" Type="http://schemas.openxmlformats.org/officeDocument/2006/relationships/vmlDrawing" Target="../drawings/vmlDrawing2.vml" /><Relationship Id="rId3" Type="http://schemas.openxmlformats.org/officeDocument/2006/relationships/comments" Target="../comments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Mode="External" Target="../../213/Fotometrie%20LU21000-01%20PRISMATO%20Neri%20North%20America/LU21000-01%20PRI%20Type%20IV%20A%20(NLG24)/LU21000-01%20PRI%2013500lm%20740%20Type%20IV%20A.Ldt" /><Relationship Id="rId2" Type="http://schemas.openxmlformats.org/officeDocument/2006/relationships/vmlDrawing" Target="../drawings/vmlDrawing3.vml" /><Relationship Id="rId3" Type="http://schemas.openxmlformats.org/officeDocument/2006/relationships/comments" Target="../comments3.xml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71"/>
  <sheetViews>
    <sheetView tabSelected="1" zoomScale="85" zoomScaleNormal="85" workbookViewId="0">
      <pane xSplit="2" ySplit="1" topLeftCell="L44" activePane="bottomRight" state="frozen"/>
      <selection pane="topRight"/>
      <selection pane="bottomLeft"/>
      <selection pane="bottomRight" activeCell="AI57" sqref="AI57"/>
    </sheetView>
  </sheetViews>
  <sheetFormatPr defaultRowHeight="15" x14ac:dyDescent="0.25"/>
  <cols>
    <col min="1" max="1" width="4.5703125" bestFit="1" customWidth="1" collapsed="1"/>
    <col min="2" max="2" width="31.140625" bestFit="1" customWidth="1" collapsed="1"/>
    <col min="3" max="3" width="35.140625" customWidth="1" collapsed="1"/>
    <col min="4" max="4" width="8.7109375" bestFit="1" customWidth="1" collapsed="1"/>
    <col min="5" max="5" width="9.7109375" bestFit="1" customWidth="1" collapsed="1"/>
    <col min="6" max="6" width="17.5703125" customWidth="1" collapsed="1"/>
    <col min="7" max="7" width="20.85546875" customWidth="1" collapsed="1"/>
    <col min="8" max="8" width="9.28515625" bestFit="1" customWidth="1" collapsed="1"/>
    <col min="9" max="9" width="13.5703125" customWidth="1" collapsed="1"/>
    <col min="10" max="10" width="14.42578125" bestFit="1" customWidth="1" collapsed="1"/>
    <col min="11" max="11" width="13.140625" bestFit="1" customWidth="1" collapsed="1"/>
    <col min="12" max="12" width="17.42578125" bestFit="1" customWidth="1" collapsed="1"/>
    <col min="13" max="13" width="17.140625" bestFit="1" customWidth="1" collapsed="1"/>
    <col min="14" max="14" width="15.28515625" bestFit="1" customWidth="1" collapsed="1"/>
    <col min="15" max="15" width="12" bestFit="1" customWidth="1" collapsed="1"/>
    <col min="16" max="16" width="11.5703125" bestFit="1" customWidth="1" collapsed="1"/>
    <col min="17" max="17" width="9.7109375" bestFit="1" customWidth="1" collapsed="1"/>
    <col min="18" max="18" width="6.42578125" bestFit="1" customWidth="1" collapsed="1"/>
    <col min="19" max="19" width="7.28515625" bestFit="1" customWidth="1" collapsed="1"/>
    <col min="20" max="21" width="8.140625" bestFit="1" customWidth="1" collapsed="1"/>
    <col min="22" max="22" width="8.28515625" bestFit="1" customWidth="1" collapsed="1"/>
    <col min="23" max="23" width="15.42578125" bestFit="1" customWidth="1" collapsed="1"/>
    <col min="24" max="24" width="10.42578125" bestFit="1" customWidth="1" collapsed="1"/>
    <col min="25" max="25" width="18.42578125" bestFit="1" customWidth="1" collapsed="1"/>
    <col min="26" max="26" width="13.42578125" bestFit="1" customWidth="1" collapsed="1"/>
    <col min="27" max="27" width="16" bestFit="1" customWidth="1" collapsed="1"/>
    <col min="28" max="28" width="12.42578125" bestFit="1" customWidth="1" collapsed="1"/>
    <col min="29" max="29" width="11" bestFit="1" customWidth="1" collapsed="1"/>
    <col min="30" max="30" width="7.42578125" customWidth="1" collapsed="1"/>
    <col min="31" max="31" width="3.28515625" bestFit="1" customWidth="1" collapsed="1"/>
    <col min="32" max="32" width="8.140625" bestFit="1" customWidth="1" collapsed="1"/>
    <col min="33" max="33" width="11.42578125" bestFit="1" customWidth="1" collapsed="1"/>
    <col min="34" max="34" width="12.5703125" bestFit="1" customWidth="1" collapsed="1"/>
    <col min="35" max="35" width="6.42578125" bestFit="1" customWidth="1" collapsed="1"/>
  </cols>
  <sheetData>
    <row r="1" spans="1:35" ht="30" customHeight="1" x14ac:dyDescent="0.25">
      <c r="A1" s="7"/>
      <c r="B1" s="7" t="s">
        <v>0</v>
      </c>
      <c r="C1" s="11" t="s">
        <v>1</v>
      </c>
      <c r="D1" s="11" t="s">
        <v>2</v>
      </c>
      <c r="E1" s="11" t="s">
        <v>3</v>
      </c>
      <c r="F1" s="11" t="s">
        <v>4</v>
      </c>
      <c r="G1" s="11" t="s">
        <v>5</v>
      </c>
      <c r="H1" s="11" t="s">
        <v>6</v>
      </c>
      <c r="I1" s="11" t="s">
        <v>7</v>
      </c>
      <c r="J1" s="10" t="s">
        <v>8</v>
      </c>
      <c r="K1" s="9" t="s">
        <v>9</v>
      </c>
      <c r="L1" s="9" t="s">
        <v>10</v>
      </c>
      <c r="M1" s="9" t="s">
        <v>11</v>
      </c>
      <c r="N1" s="9" t="s">
        <v>12</v>
      </c>
      <c r="O1" s="11" t="s">
        <v>13</v>
      </c>
      <c r="P1" s="11" t="s">
        <v>14</v>
      </c>
      <c r="Q1" s="10" t="s">
        <v>15</v>
      </c>
      <c r="R1" s="9" t="s">
        <v>16</v>
      </c>
      <c r="S1" s="9" t="s">
        <v>17</v>
      </c>
      <c r="T1" s="9" t="s">
        <v>18</v>
      </c>
      <c r="U1" s="9" t="s">
        <v>19</v>
      </c>
      <c r="V1" s="10" t="s">
        <v>20</v>
      </c>
      <c r="W1" s="10" t="s">
        <v>21</v>
      </c>
      <c r="X1" s="10" t="s">
        <v>22</v>
      </c>
      <c r="Y1" s="10" t="s">
        <v>23</v>
      </c>
      <c r="Z1" s="11" t="s">
        <v>24</v>
      </c>
      <c r="AA1" s="11" t="s">
        <v>25</v>
      </c>
      <c r="AB1" s="10" t="s">
        <v>26</v>
      </c>
      <c r="AC1" s="11" t="s">
        <v>27</v>
      </c>
      <c r="AD1" s="11" t="s">
        <v>28</v>
      </c>
      <c r="AE1" s="11" t="s">
        <v>29</v>
      </c>
      <c r="AF1" s="11" t="s">
        <v>30</v>
      </c>
      <c r="AG1" s="10" t="s">
        <v>31</v>
      </c>
      <c r="AH1" s="13" t="s">
        <v>32</v>
      </c>
      <c r="AI1" s="13" t="s">
        <v>33</v>
      </c>
    </row>
    <row r="2" spans="1:35" x14ac:dyDescent="0.25">
      <c r="A2" s="8" t="b">
        <v>1</v>
      </c>
      <c r="B2" s="6" t="s">
        <v>112</v>
      </c>
      <c r="C2" t="s">
        <v>113</v>
      </c>
      <c r="D2" t="s">
        <v>114</v>
      </c>
      <c r="E2" t="s">
        <v>115</v>
      </c>
      <c r="F2" t="s">
        <v>116</v>
      </c>
      <c r="G2" t="s">
        <v>117</v>
      </c>
      <c r="H2" t="s">
        <v>118</v>
      </c>
      <c r="I2" s="5">
        <v>44683</v>
      </c>
      <c r="K2">
        <v>2</v>
      </c>
      <c r="L2" s="4">
        <v>0.55000000000000004</v>
      </c>
      <c r="M2" s="4">
        <v>0</v>
      </c>
      <c r="N2" s="4">
        <v>0.6</v>
      </c>
      <c r="O2" s="4">
        <v>0.31</v>
      </c>
      <c r="P2" s="4">
        <v>0</v>
      </c>
      <c r="R2" s="4">
        <v>0</v>
      </c>
      <c r="S2" s="4">
        <v>0</v>
      </c>
      <c r="T2" s="4">
        <v>0</v>
      </c>
      <c r="U2" s="4">
        <v>0</v>
      </c>
      <c r="Z2">
        <v>1</v>
      </c>
      <c r="AA2" t="s">
        <v>119</v>
      </c>
      <c r="AC2" s="14">
        <v>13500</v>
      </c>
      <c r="AD2">
        <v>4000</v>
      </c>
      <c r="AE2">
        <v>70</v>
      </c>
      <c r="AF2" s="15">
        <v>82.1</v>
      </c>
      <c r="AH2" t="s">
        <v>120</v>
      </c>
    </row>
    <row r="3" spans="1:35" x14ac:dyDescent="0.25">
      <c r="A3" s="8" t="b">
        <v>1</v>
      </c>
      <c r="B3" s="6" t="s">
        <v>112</v>
      </c>
      <c r="C3" t="s">
        <v>131</v>
      </c>
      <c r="D3" t="s">
        <v>114</v>
      </c>
      <c r="E3" t="s">
        <v>115</v>
      </c>
      <c r="F3" t="s">
        <v>116</v>
      </c>
      <c r="G3" t="s">
        <v>200</v>
      </c>
      <c r="H3" t="s">
        <v>118</v>
      </c>
      <c r="I3" s="5">
        <v>44683</v>
      </c>
      <c r="K3">
        <v>2</v>
      </c>
      <c r="L3" s="4">
        <v>0.55000000000000004</v>
      </c>
      <c r="M3" s="4">
        <v>0</v>
      </c>
      <c r="N3" s="4">
        <v>0.6</v>
      </c>
      <c r="O3" s="4">
        <v>0.31</v>
      </c>
      <c r="P3" s="4">
        <v>0</v>
      </c>
      <c r="R3" s="4">
        <v>0</v>
      </c>
      <c r="S3" s="4">
        <v>0</v>
      </c>
      <c r="T3" s="4">
        <v>0</v>
      </c>
      <c r="U3" s="4">
        <v>0</v>
      </c>
      <c r="Z3">
        <v>1</v>
      </c>
      <c r="AA3" t="s">
        <v>119</v>
      </c>
      <c r="AC3" s="14">
        <v>12000</v>
      </c>
      <c r="AD3">
        <v>4000</v>
      </c>
      <c r="AE3">
        <v>70</v>
      </c>
      <c r="AF3" s="15">
        <v>76.8</v>
      </c>
    </row>
    <row r="4" spans="1:35" x14ac:dyDescent="0.25">
      <c r="A4" s="8" t="b">
        <v>1</v>
      </c>
      <c r="B4" s="6" t="s">
        <v>112</v>
      </c>
      <c r="C4" t="s">
        <v>132</v>
      </c>
      <c r="D4" t="s">
        <v>114</v>
      </c>
      <c r="E4" t="s">
        <v>115</v>
      </c>
      <c r="F4" t="s">
        <v>116</v>
      </c>
      <c r="G4" t="s">
        <v>201</v>
      </c>
      <c r="H4" t="s">
        <v>118</v>
      </c>
      <c r="I4" s="5">
        <v>44683</v>
      </c>
      <c r="K4">
        <v>2</v>
      </c>
      <c r="L4" s="4">
        <v>0.55000000000000004</v>
      </c>
      <c r="M4" s="4">
        <v>0</v>
      </c>
      <c r="N4" s="4">
        <v>0.6</v>
      </c>
      <c r="O4" s="4">
        <v>0.31</v>
      </c>
      <c r="P4" s="4">
        <v>0</v>
      </c>
      <c r="R4" s="4">
        <v>0</v>
      </c>
      <c r="S4" s="4">
        <v>0</v>
      </c>
      <c r="T4" s="4">
        <v>0</v>
      </c>
      <c r="U4" s="4">
        <v>0</v>
      </c>
      <c r="Z4">
        <v>1</v>
      </c>
      <c r="AA4" t="s">
        <v>119</v>
      </c>
      <c r="AC4" s="14">
        <v>10500</v>
      </c>
      <c r="AD4">
        <v>4000</v>
      </c>
      <c r="AE4">
        <v>70</v>
      </c>
      <c r="AF4" s="15">
        <v>67.2</v>
      </c>
    </row>
    <row r="5" spans="1:35" x14ac:dyDescent="0.25">
      <c r="A5" s="8" t="b">
        <v>1</v>
      </c>
      <c r="B5" s="6" t="s">
        <v>112</v>
      </c>
      <c r="C5" t="s">
        <v>133</v>
      </c>
      <c r="D5" t="s">
        <v>114</v>
      </c>
      <c r="E5" t="s">
        <v>115</v>
      </c>
      <c r="F5" t="s">
        <v>116</v>
      </c>
      <c r="G5" t="s">
        <v>202</v>
      </c>
      <c r="H5" t="s">
        <v>118</v>
      </c>
      <c r="I5" s="5">
        <v>44683</v>
      </c>
      <c r="K5">
        <v>2</v>
      </c>
      <c r="L5" s="4">
        <v>0.55000000000000004</v>
      </c>
      <c r="M5" s="4">
        <v>0</v>
      </c>
      <c r="N5" s="4">
        <v>0.6</v>
      </c>
      <c r="O5" s="4">
        <v>0.31</v>
      </c>
      <c r="P5" s="4">
        <v>0</v>
      </c>
      <c r="R5" s="4">
        <v>0</v>
      </c>
      <c r="S5" s="4">
        <v>0</v>
      </c>
      <c r="T5" s="4">
        <v>0</v>
      </c>
      <c r="U5" s="4">
        <v>0</v>
      </c>
      <c r="Z5">
        <v>1</v>
      </c>
      <c r="AA5" t="s">
        <v>119</v>
      </c>
      <c r="AC5" s="14">
        <v>9000</v>
      </c>
      <c r="AD5">
        <v>4000</v>
      </c>
      <c r="AE5">
        <v>70</v>
      </c>
      <c r="AF5" s="15">
        <v>59.3</v>
      </c>
    </row>
    <row r="6" spans="1:35" x14ac:dyDescent="0.25">
      <c r="A6" s="8" t="b">
        <v>1</v>
      </c>
      <c r="B6" s="6" t="s">
        <v>112</v>
      </c>
      <c r="C6" t="s">
        <v>134</v>
      </c>
      <c r="D6" t="s">
        <v>114</v>
      </c>
      <c r="E6" t="s">
        <v>115</v>
      </c>
      <c r="F6" t="s">
        <v>116</v>
      </c>
      <c r="G6" t="s">
        <v>203</v>
      </c>
      <c r="H6" t="s">
        <v>118</v>
      </c>
      <c r="I6" s="5">
        <v>44683</v>
      </c>
      <c r="K6">
        <v>2</v>
      </c>
      <c r="L6" s="4">
        <v>0.55000000000000004</v>
      </c>
      <c r="M6" s="4">
        <v>0</v>
      </c>
      <c r="N6" s="4">
        <v>0.6</v>
      </c>
      <c r="O6" s="4">
        <v>0.31</v>
      </c>
      <c r="P6" s="4">
        <v>0</v>
      </c>
      <c r="R6" s="4">
        <v>0</v>
      </c>
      <c r="S6" s="4">
        <v>0</v>
      </c>
      <c r="T6" s="4">
        <v>0</v>
      </c>
      <c r="U6" s="4">
        <v>0</v>
      </c>
      <c r="Z6">
        <v>1</v>
      </c>
      <c r="AA6" t="s">
        <v>119</v>
      </c>
      <c r="AC6" s="14">
        <v>7500</v>
      </c>
      <c r="AD6">
        <v>4000</v>
      </c>
      <c r="AE6">
        <v>70</v>
      </c>
      <c r="AF6" s="15">
        <v>48.6</v>
      </c>
    </row>
    <row r="7" spans="1:35" x14ac:dyDescent="0.25">
      <c r="A7" s="8" t="b">
        <v>1</v>
      </c>
      <c r="B7" s="6" t="s">
        <v>112</v>
      </c>
      <c r="C7" t="s">
        <v>135</v>
      </c>
      <c r="D7" t="s">
        <v>114</v>
      </c>
      <c r="E7" t="s">
        <v>115</v>
      </c>
      <c r="F7" t="s">
        <v>116</v>
      </c>
      <c r="G7" t="s">
        <v>204</v>
      </c>
      <c r="H7" t="s">
        <v>118</v>
      </c>
      <c r="I7" s="5">
        <v>44683</v>
      </c>
      <c r="K7">
        <v>2</v>
      </c>
      <c r="L7" s="4">
        <v>0.55000000000000004</v>
      </c>
      <c r="M7" s="4">
        <v>0</v>
      </c>
      <c r="N7" s="4">
        <v>0.6</v>
      </c>
      <c r="O7" s="4">
        <v>0.31</v>
      </c>
      <c r="P7" s="4">
        <v>0</v>
      </c>
      <c r="R7" s="4">
        <v>0</v>
      </c>
      <c r="S7" s="4">
        <v>0</v>
      </c>
      <c r="T7" s="4">
        <v>0</v>
      </c>
      <c r="U7" s="4">
        <v>0</v>
      </c>
      <c r="Z7">
        <v>1</v>
      </c>
      <c r="AA7" t="s">
        <v>119</v>
      </c>
      <c r="AC7" s="14">
        <v>6000</v>
      </c>
      <c r="AD7">
        <v>4000</v>
      </c>
      <c r="AE7">
        <v>70</v>
      </c>
      <c r="AF7" s="15">
        <v>38.4</v>
      </c>
    </row>
    <row r="8" spans="1:35" x14ac:dyDescent="0.25">
      <c r="A8" s="8" t="b">
        <v>1</v>
      </c>
      <c r="B8" s="6" t="s">
        <v>112</v>
      </c>
      <c r="C8" t="s">
        <v>136</v>
      </c>
      <c r="D8" t="s">
        <v>114</v>
      </c>
      <c r="E8" t="s">
        <v>115</v>
      </c>
      <c r="F8" t="s">
        <v>116</v>
      </c>
      <c r="G8" t="s">
        <v>205</v>
      </c>
      <c r="H8" t="s">
        <v>118</v>
      </c>
      <c r="I8" s="5">
        <v>44683</v>
      </c>
      <c r="K8">
        <v>2</v>
      </c>
      <c r="L8" s="4">
        <v>0.55000000000000004</v>
      </c>
      <c r="M8" s="4">
        <v>0</v>
      </c>
      <c r="N8" s="4">
        <v>0.6</v>
      </c>
      <c r="O8" s="4">
        <v>0.31</v>
      </c>
      <c r="P8" s="4">
        <v>0</v>
      </c>
      <c r="R8" s="4">
        <v>0</v>
      </c>
      <c r="S8" s="4">
        <v>0</v>
      </c>
      <c r="T8" s="4">
        <v>0</v>
      </c>
      <c r="U8" s="4">
        <v>0</v>
      </c>
      <c r="Z8">
        <v>1</v>
      </c>
      <c r="AA8" t="s">
        <v>119</v>
      </c>
      <c r="AC8" s="14">
        <v>4500</v>
      </c>
      <c r="AD8">
        <v>4000</v>
      </c>
      <c r="AE8">
        <v>70</v>
      </c>
      <c r="AF8" s="15">
        <v>29</v>
      </c>
    </row>
    <row r="9" spans="1:35" x14ac:dyDescent="0.25">
      <c r="A9" s="8" t="b">
        <v>1</v>
      </c>
      <c r="B9" s="6" t="s">
        <v>112</v>
      </c>
      <c r="C9" t="s">
        <v>137</v>
      </c>
      <c r="D9" t="s">
        <v>114</v>
      </c>
      <c r="E9" t="s">
        <v>115</v>
      </c>
      <c r="F9" t="s">
        <v>116</v>
      </c>
      <c r="G9" t="s">
        <v>206</v>
      </c>
      <c r="H9" t="s">
        <v>118</v>
      </c>
      <c r="I9" s="5">
        <v>44683</v>
      </c>
      <c r="K9">
        <v>2</v>
      </c>
      <c r="L9" s="4">
        <v>0.55000000000000004</v>
      </c>
      <c r="M9" s="4">
        <v>0</v>
      </c>
      <c r="N9" s="4">
        <v>0.6</v>
      </c>
      <c r="O9" s="4">
        <v>0.31</v>
      </c>
      <c r="P9" s="4">
        <v>0</v>
      </c>
      <c r="R9" s="4">
        <v>0</v>
      </c>
      <c r="S9" s="4">
        <v>0</v>
      </c>
      <c r="T9" s="4">
        <v>0</v>
      </c>
      <c r="U9" s="4">
        <v>0</v>
      </c>
      <c r="Z9">
        <v>1</v>
      </c>
      <c r="AA9" t="s">
        <v>119</v>
      </c>
      <c r="AC9" s="14">
        <v>3500</v>
      </c>
      <c r="AD9">
        <v>4000</v>
      </c>
      <c r="AE9">
        <v>70</v>
      </c>
      <c r="AF9" s="15">
        <v>22.2</v>
      </c>
    </row>
    <row r="10" spans="1:35" x14ac:dyDescent="0.25">
      <c r="A10" s="8" t="b">
        <v>1</v>
      </c>
      <c r="B10" s="6" t="s">
        <v>112</v>
      </c>
      <c r="C10" t="s">
        <v>138</v>
      </c>
      <c r="D10" t="s">
        <v>114</v>
      </c>
      <c r="E10" t="s">
        <v>115</v>
      </c>
      <c r="F10" t="s">
        <v>116</v>
      </c>
      <c r="G10" t="s">
        <v>207</v>
      </c>
      <c r="H10" t="s">
        <v>118</v>
      </c>
      <c r="I10" s="5">
        <v>44683</v>
      </c>
      <c r="K10">
        <v>2</v>
      </c>
      <c r="L10" s="4">
        <v>0.55000000000000004</v>
      </c>
      <c r="M10" s="4">
        <v>0</v>
      </c>
      <c r="N10" s="4">
        <v>0.6</v>
      </c>
      <c r="O10" s="4">
        <v>0.31</v>
      </c>
      <c r="P10" s="4">
        <v>0</v>
      </c>
      <c r="R10" s="4">
        <v>0</v>
      </c>
      <c r="S10" s="4">
        <v>0</v>
      </c>
      <c r="T10" s="4">
        <v>0</v>
      </c>
      <c r="U10" s="4">
        <v>0</v>
      </c>
      <c r="Z10">
        <v>1</v>
      </c>
      <c r="AA10" t="s">
        <v>119</v>
      </c>
      <c r="AC10" s="14">
        <v>2500</v>
      </c>
      <c r="AD10">
        <v>4000</v>
      </c>
      <c r="AE10">
        <v>70</v>
      </c>
      <c r="AF10" s="15">
        <v>15.7</v>
      </c>
    </row>
    <row r="11" spans="1:35" x14ac:dyDescent="0.25">
      <c r="A11" s="8" t="b">
        <v>1</v>
      </c>
      <c r="B11" s="6" t="s">
        <v>112</v>
      </c>
      <c r="C11" t="s">
        <v>139</v>
      </c>
      <c r="D11" t="s">
        <v>114</v>
      </c>
      <c r="E11" t="s">
        <v>115</v>
      </c>
      <c r="F11" t="s">
        <v>116</v>
      </c>
      <c r="G11" t="s">
        <v>208</v>
      </c>
      <c r="H11" t="s">
        <v>118</v>
      </c>
      <c r="I11" s="5">
        <v>44683</v>
      </c>
      <c r="K11">
        <v>2</v>
      </c>
      <c r="L11" s="4">
        <v>0.55000000000000004</v>
      </c>
      <c r="M11" s="4">
        <v>0</v>
      </c>
      <c r="N11" s="4">
        <v>0.6</v>
      </c>
      <c r="O11" s="4">
        <v>0.31</v>
      </c>
      <c r="P11" s="4">
        <v>0</v>
      </c>
      <c r="R11" s="4">
        <v>0</v>
      </c>
      <c r="S11" s="4">
        <v>0</v>
      </c>
      <c r="T11" s="4">
        <v>0</v>
      </c>
      <c r="U11" s="4">
        <v>0</v>
      </c>
      <c r="Z11">
        <v>1</v>
      </c>
      <c r="AA11" t="s">
        <v>269</v>
      </c>
      <c r="AC11" s="14">
        <v>13500</v>
      </c>
      <c r="AD11">
        <v>3000</v>
      </c>
      <c r="AE11">
        <v>70</v>
      </c>
      <c r="AF11" s="15">
        <v>86.2</v>
      </c>
    </row>
    <row r="12" spans="1:35" x14ac:dyDescent="0.25">
      <c r="A12" s="8" t="b">
        <v>1</v>
      </c>
      <c r="B12" s="6" t="s">
        <v>112</v>
      </c>
      <c r="C12" t="s">
        <v>140</v>
      </c>
      <c r="D12" t="s">
        <v>114</v>
      </c>
      <c r="E12" t="s">
        <v>115</v>
      </c>
      <c r="F12" t="s">
        <v>116</v>
      </c>
      <c r="G12" t="s">
        <v>209</v>
      </c>
      <c r="H12" t="s">
        <v>118</v>
      </c>
      <c r="I12" s="5">
        <v>44683</v>
      </c>
      <c r="K12">
        <v>2</v>
      </c>
      <c r="L12" s="4">
        <v>0.55000000000000004</v>
      </c>
      <c r="M12" s="4">
        <v>0</v>
      </c>
      <c r="N12" s="4">
        <v>0.6</v>
      </c>
      <c r="O12" s="4">
        <v>0.31</v>
      </c>
      <c r="P12" s="4">
        <v>0</v>
      </c>
      <c r="R12" s="4">
        <v>0</v>
      </c>
      <c r="S12" s="4">
        <v>0</v>
      </c>
      <c r="T12" s="4">
        <v>0</v>
      </c>
      <c r="U12" s="4">
        <v>0</v>
      </c>
      <c r="Z12">
        <v>1</v>
      </c>
      <c r="AA12" t="s">
        <v>269</v>
      </c>
      <c r="AC12" s="14">
        <v>12000</v>
      </c>
      <c r="AD12">
        <v>3000</v>
      </c>
      <c r="AE12">
        <v>70</v>
      </c>
      <c r="AF12" s="15">
        <v>80.599999999999994</v>
      </c>
    </row>
    <row r="13" spans="1:35" x14ac:dyDescent="0.25">
      <c r="A13" s="8" t="b">
        <v>1</v>
      </c>
      <c r="B13" s="6" t="s">
        <v>112</v>
      </c>
      <c r="C13" t="s">
        <v>141</v>
      </c>
      <c r="D13" t="s">
        <v>114</v>
      </c>
      <c r="E13" t="s">
        <v>115</v>
      </c>
      <c r="F13" t="s">
        <v>116</v>
      </c>
      <c r="G13" t="s">
        <v>210</v>
      </c>
      <c r="H13" t="s">
        <v>118</v>
      </c>
      <c r="I13" s="5">
        <v>44683</v>
      </c>
      <c r="K13">
        <v>2</v>
      </c>
      <c r="L13" s="4">
        <v>0.55000000000000004</v>
      </c>
      <c r="M13" s="4">
        <v>0</v>
      </c>
      <c r="N13" s="4">
        <v>0.6</v>
      </c>
      <c r="O13" s="4">
        <v>0.31</v>
      </c>
      <c r="P13" s="4">
        <v>0</v>
      </c>
      <c r="R13" s="4">
        <v>0</v>
      </c>
      <c r="S13" s="4">
        <v>0</v>
      </c>
      <c r="T13" s="4">
        <v>0</v>
      </c>
      <c r="U13" s="4">
        <v>0</v>
      </c>
      <c r="Z13">
        <v>1</v>
      </c>
      <c r="AA13" t="s">
        <v>269</v>
      </c>
      <c r="AC13" s="14">
        <v>10500</v>
      </c>
      <c r="AD13">
        <v>3000</v>
      </c>
      <c r="AE13">
        <v>70</v>
      </c>
      <c r="AF13" s="15">
        <v>70.5</v>
      </c>
    </row>
    <row r="14" spans="1:35" x14ac:dyDescent="0.25">
      <c r="A14" s="8" t="b">
        <v>1</v>
      </c>
      <c r="B14" s="6" t="s">
        <v>112</v>
      </c>
      <c r="C14" t="s">
        <v>142</v>
      </c>
      <c r="D14" t="s">
        <v>114</v>
      </c>
      <c r="E14" t="s">
        <v>115</v>
      </c>
      <c r="F14" t="s">
        <v>116</v>
      </c>
      <c r="G14" t="s">
        <v>211</v>
      </c>
      <c r="H14" t="s">
        <v>118</v>
      </c>
      <c r="I14" s="5">
        <v>44683</v>
      </c>
      <c r="K14">
        <v>2</v>
      </c>
      <c r="L14" s="4">
        <v>0.55000000000000004</v>
      </c>
      <c r="M14" s="4">
        <v>0</v>
      </c>
      <c r="N14" s="4">
        <v>0.6</v>
      </c>
      <c r="O14" s="4">
        <v>0.31</v>
      </c>
      <c r="P14" s="4">
        <v>0</v>
      </c>
      <c r="R14" s="4">
        <v>0</v>
      </c>
      <c r="S14" s="4">
        <v>0</v>
      </c>
      <c r="T14" s="4">
        <v>0</v>
      </c>
      <c r="U14" s="4">
        <v>0</v>
      </c>
      <c r="Z14">
        <v>1</v>
      </c>
      <c r="AA14" t="s">
        <v>269</v>
      </c>
      <c r="AC14" s="14">
        <v>9000</v>
      </c>
      <c r="AD14">
        <v>3000</v>
      </c>
      <c r="AE14">
        <v>70</v>
      </c>
      <c r="AF14" s="15">
        <v>62.2</v>
      </c>
    </row>
    <row r="15" spans="1:35" x14ac:dyDescent="0.25">
      <c r="A15" s="8" t="b">
        <v>1</v>
      </c>
      <c r="B15" s="6" t="s">
        <v>112</v>
      </c>
      <c r="C15" t="s">
        <v>143</v>
      </c>
      <c r="D15" t="s">
        <v>114</v>
      </c>
      <c r="E15" t="s">
        <v>115</v>
      </c>
      <c r="F15" t="s">
        <v>116</v>
      </c>
      <c r="G15" t="s">
        <v>212</v>
      </c>
      <c r="H15" t="s">
        <v>118</v>
      </c>
      <c r="I15" s="5">
        <v>44683</v>
      </c>
      <c r="K15">
        <v>2</v>
      </c>
      <c r="L15" s="4">
        <v>0.55000000000000004</v>
      </c>
      <c r="M15" s="4">
        <v>0</v>
      </c>
      <c r="N15" s="4">
        <v>0.6</v>
      </c>
      <c r="O15" s="4">
        <v>0.31</v>
      </c>
      <c r="P15" s="4">
        <v>0</v>
      </c>
      <c r="R15" s="4">
        <v>0</v>
      </c>
      <c r="S15" s="4">
        <v>0</v>
      </c>
      <c r="T15" s="4">
        <v>0</v>
      </c>
      <c r="U15" s="4">
        <v>0</v>
      </c>
      <c r="Z15">
        <v>1</v>
      </c>
      <c r="AA15" t="s">
        <v>269</v>
      </c>
      <c r="AC15" s="14">
        <v>7500</v>
      </c>
      <c r="AD15">
        <v>3000</v>
      </c>
      <c r="AE15">
        <v>70</v>
      </c>
      <c r="AF15" s="15">
        <v>50.9</v>
      </c>
    </row>
    <row r="16" spans="1:35" x14ac:dyDescent="0.25">
      <c r="A16" s="8" t="b">
        <v>1</v>
      </c>
      <c r="B16" s="6" t="s">
        <v>112</v>
      </c>
      <c r="C16" t="s">
        <v>144</v>
      </c>
      <c r="D16" t="s">
        <v>114</v>
      </c>
      <c r="E16" t="s">
        <v>115</v>
      </c>
      <c r="F16" t="s">
        <v>116</v>
      </c>
      <c r="G16" t="s">
        <v>213</v>
      </c>
      <c r="H16" t="s">
        <v>118</v>
      </c>
      <c r="I16" s="5">
        <v>44683</v>
      </c>
      <c r="K16">
        <v>2</v>
      </c>
      <c r="L16" s="4">
        <v>0.55000000000000004</v>
      </c>
      <c r="M16" s="4">
        <v>0</v>
      </c>
      <c r="N16" s="4">
        <v>0.6</v>
      </c>
      <c r="O16" s="4">
        <v>0.31</v>
      </c>
      <c r="P16" s="4">
        <v>0</v>
      </c>
      <c r="R16" s="4">
        <v>0</v>
      </c>
      <c r="S16" s="4">
        <v>0</v>
      </c>
      <c r="T16" s="4">
        <v>0</v>
      </c>
      <c r="U16" s="4">
        <v>0</v>
      </c>
      <c r="Z16">
        <v>1</v>
      </c>
      <c r="AA16" t="s">
        <v>269</v>
      </c>
      <c r="AC16" s="14">
        <v>6000</v>
      </c>
      <c r="AD16">
        <v>3000</v>
      </c>
      <c r="AE16">
        <v>70</v>
      </c>
      <c r="AF16" s="15">
        <v>40.1</v>
      </c>
    </row>
    <row r="17" spans="1:32" x14ac:dyDescent="0.25">
      <c r="A17" s="8" t="b">
        <v>1</v>
      </c>
      <c r="B17" s="6" t="s">
        <v>112</v>
      </c>
      <c r="C17" t="s">
        <v>145</v>
      </c>
      <c r="D17" t="s">
        <v>114</v>
      </c>
      <c r="E17" t="s">
        <v>115</v>
      </c>
      <c r="F17" t="s">
        <v>116</v>
      </c>
      <c r="G17" t="s">
        <v>214</v>
      </c>
      <c r="H17" t="s">
        <v>118</v>
      </c>
      <c r="I17" s="5">
        <v>44683</v>
      </c>
      <c r="K17">
        <v>2</v>
      </c>
      <c r="L17" s="4">
        <v>0.55000000000000004</v>
      </c>
      <c r="M17" s="4">
        <v>0</v>
      </c>
      <c r="N17" s="4">
        <v>0.6</v>
      </c>
      <c r="O17" s="4">
        <v>0.31</v>
      </c>
      <c r="P17" s="4">
        <v>0</v>
      </c>
      <c r="R17" s="4">
        <v>0</v>
      </c>
      <c r="S17" s="4">
        <v>0</v>
      </c>
      <c r="T17" s="4">
        <v>0</v>
      </c>
      <c r="U17" s="4">
        <v>0</v>
      </c>
      <c r="Z17">
        <v>1</v>
      </c>
      <c r="AA17" t="s">
        <v>269</v>
      </c>
      <c r="AC17" s="14">
        <v>4500</v>
      </c>
      <c r="AD17">
        <v>3000</v>
      </c>
      <c r="AE17">
        <v>70</v>
      </c>
      <c r="AF17" s="15">
        <v>30.4</v>
      </c>
    </row>
    <row r="18" spans="1:32" x14ac:dyDescent="0.25">
      <c r="A18" s="8" t="b">
        <v>1</v>
      </c>
      <c r="B18" s="6" t="s">
        <v>112</v>
      </c>
      <c r="C18" t="s">
        <v>146</v>
      </c>
      <c r="D18" t="s">
        <v>114</v>
      </c>
      <c r="E18" t="s">
        <v>115</v>
      </c>
      <c r="F18" t="s">
        <v>116</v>
      </c>
      <c r="G18" t="s">
        <v>215</v>
      </c>
      <c r="H18" t="s">
        <v>118</v>
      </c>
      <c r="I18" s="5">
        <v>44683</v>
      </c>
      <c r="K18">
        <v>2</v>
      </c>
      <c r="L18" s="4">
        <v>0.55000000000000004</v>
      </c>
      <c r="M18" s="4">
        <v>0</v>
      </c>
      <c r="N18" s="4">
        <v>0.6</v>
      </c>
      <c r="O18" s="4">
        <v>0.31</v>
      </c>
      <c r="P18" s="4">
        <v>0</v>
      </c>
      <c r="R18" s="4">
        <v>0</v>
      </c>
      <c r="S18" s="4">
        <v>0</v>
      </c>
      <c r="T18" s="4">
        <v>0</v>
      </c>
      <c r="U18" s="4">
        <v>0</v>
      </c>
      <c r="Z18">
        <v>1</v>
      </c>
      <c r="AA18" t="s">
        <v>269</v>
      </c>
      <c r="AC18" s="14">
        <v>3500</v>
      </c>
      <c r="AD18">
        <v>3000</v>
      </c>
      <c r="AE18">
        <v>70</v>
      </c>
      <c r="AF18" s="15">
        <v>23.2</v>
      </c>
    </row>
    <row r="19" spans="1:32" x14ac:dyDescent="0.25">
      <c r="A19" s="8" t="b">
        <v>1</v>
      </c>
      <c r="B19" s="6" t="s">
        <v>112</v>
      </c>
      <c r="C19" t="s">
        <v>147</v>
      </c>
      <c r="D19" t="s">
        <v>114</v>
      </c>
      <c r="E19" t="s">
        <v>115</v>
      </c>
      <c r="F19" t="s">
        <v>116</v>
      </c>
      <c r="G19" t="s">
        <v>216</v>
      </c>
      <c r="H19" t="s">
        <v>118</v>
      </c>
      <c r="I19" s="5">
        <v>44683</v>
      </c>
      <c r="K19">
        <v>2</v>
      </c>
      <c r="L19" s="4">
        <v>0.55000000000000004</v>
      </c>
      <c r="M19" s="4">
        <v>0</v>
      </c>
      <c r="N19" s="4">
        <v>0.6</v>
      </c>
      <c r="O19" s="4">
        <v>0.31</v>
      </c>
      <c r="P19" s="4">
        <v>0</v>
      </c>
      <c r="R19" s="4">
        <v>0</v>
      </c>
      <c r="S19" s="4">
        <v>0</v>
      </c>
      <c r="T19" s="4">
        <v>0</v>
      </c>
      <c r="U19" s="4">
        <v>0</v>
      </c>
      <c r="Z19">
        <v>1</v>
      </c>
      <c r="AA19" t="s">
        <v>269</v>
      </c>
      <c r="AC19" s="14">
        <v>2500</v>
      </c>
      <c r="AD19">
        <v>3000</v>
      </c>
      <c r="AE19">
        <v>70</v>
      </c>
      <c r="AF19" s="15">
        <v>16.399999999999999</v>
      </c>
    </row>
    <row r="20" spans="1:32" x14ac:dyDescent="0.25">
      <c r="A20" s="8" t="b">
        <v>1</v>
      </c>
      <c r="B20" s="6" t="s">
        <v>112</v>
      </c>
      <c r="C20" t="s">
        <v>148</v>
      </c>
      <c r="D20" t="s">
        <v>114</v>
      </c>
      <c r="E20" t="s">
        <v>115</v>
      </c>
      <c r="F20" t="s">
        <v>116</v>
      </c>
      <c r="G20" t="s">
        <v>217</v>
      </c>
      <c r="H20" t="s">
        <v>118</v>
      </c>
      <c r="I20" s="5">
        <v>44683</v>
      </c>
      <c r="K20">
        <v>2</v>
      </c>
      <c r="L20" s="4">
        <v>0.55000000000000004</v>
      </c>
      <c r="M20" s="4">
        <v>0</v>
      </c>
      <c r="N20" s="4">
        <v>0.6</v>
      </c>
      <c r="O20" s="4">
        <v>0.31</v>
      </c>
      <c r="P20" s="4">
        <v>0</v>
      </c>
      <c r="R20" s="4">
        <v>0</v>
      </c>
      <c r="S20" s="4">
        <v>0</v>
      </c>
      <c r="T20" s="4">
        <v>0</v>
      </c>
      <c r="U20" s="4">
        <v>0</v>
      </c>
      <c r="Z20">
        <v>1</v>
      </c>
      <c r="AA20" t="s">
        <v>270</v>
      </c>
      <c r="AC20" s="14">
        <v>13500</v>
      </c>
      <c r="AD20">
        <v>2700</v>
      </c>
      <c r="AE20">
        <v>70</v>
      </c>
      <c r="AF20" s="15">
        <v>90.1</v>
      </c>
    </row>
    <row r="21" spans="1:32" x14ac:dyDescent="0.25">
      <c r="A21" s="8" t="b">
        <v>1</v>
      </c>
      <c r="B21" s="6" t="s">
        <v>112</v>
      </c>
      <c r="C21" t="s">
        <v>149</v>
      </c>
      <c r="D21" t="s">
        <v>114</v>
      </c>
      <c r="E21" t="s">
        <v>115</v>
      </c>
      <c r="F21" t="s">
        <v>116</v>
      </c>
      <c r="G21" t="s">
        <v>218</v>
      </c>
      <c r="H21" t="s">
        <v>118</v>
      </c>
      <c r="I21" s="5">
        <v>44683</v>
      </c>
      <c r="K21">
        <v>2</v>
      </c>
      <c r="L21" s="4">
        <v>0.55000000000000004</v>
      </c>
      <c r="M21" s="4">
        <v>0</v>
      </c>
      <c r="N21" s="4">
        <v>0.6</v>
      </c>
      <c r="O21" s="4">
        <v>0.31</v>
      </c>
      <c r="P21" s="4">
        <v>0</v>
      </c>
      <c r="R21" s="4">
        <v>0</v>
      </c>
      <c r="S21" s="4">
        <v>0</v>
      </c>
      <c r="T21" s="4">
        <v>0</v>
      </c>
      <c r="U21" s="4">
        <v>0</v>
      </c>
      <c r="Z21">
        <v>1</v>
      </c>
      <c r="AA21" t="s">
        <v>270</v>
      </c>
      <c r="AC21" s="14">
        <v>12000</v>
      </c>
      <c r="AD21">
        <v>2700</v>
      </c>
      <c r="AE21">
        <v>70</v>
      </c>
      <c r="AF21" s="15">
        <v>84.2</v>
      </c>
    </row>
    <row r="22" spans="1:32" x14ac:dyDescent="0.25">
      <c r="A22" s="8" t="b">
        <v>1</v>
      </c>
      <c r="B22" s="6" t="s">
        <v>112</v>
      </c>
      <c r="C22" t="s">
        <v>150</v>
      </c>
      <c r="D22" t="s">
        <v>114</v>
      </c>
      <c r="E22" t="s">
        <v>115</v>
      </c>
      <c r="F22" t="s">
        <v>116</v>
      </c>
      <c r="G22" t="s">
        <v>219</v>
      </c>
      <c r="H22" t="s">
        <v>118</v>
      </c>
      <c r="I22" s="5">
        <v>44683</v>
      </c>
      <c r="K22">
        <v>2</v>
      </c>
      <c r="L22" s="4">
        <v>0.55000000000000004</v>
      </c>
      <c r="M22" s="4">
        <v>0</v>
      </c>
      <c r="N22" s="4">
        <v>0.6</v>
      </c>
      <c r="O22" s="4">
        <v>0.31</v>
      </c>
      <c r="P22" s="4">
        <v>0</v>
      </c>
      <c r="R22" s="4">
        <v>0</v>
      </c>
      <c r="S22" s="4">
        <v>0</v>
      </c>
      <c r="T22" s="4">
        <v>0</v>
      </c>
      <c r="U22" s="4">
        <v>0</v>
      </c>
      <c r="Z22">
        <v>1</v>
      </c>
      <c r="AA22" t="s">
        <v>270</v>
      </c>
      <c r="AC22" s="14">
        <v>10500</v>
      </c>
      <c r="AD22">
        <v>2700</v>
      </c>
      <c r="AE22">
        <v>70</v>
      </c>
      <c r="AF22" s="15">
        <v>73.7</v>
      </c>
    </row>
    <row r="23" spans="1:32" x14ac:dyDescent="0.25">
      <c r="A23" s="8" t="b">
        <v>1</v>
      </c>
      <c r="B23" s="6" t="s">
        <v>112</v>
      </c>
      <c r="C23" t="s">
        <v>151</v>
      </c>
      <c r="D23" t="s">
        <v>114</v>
      </c>
      <c r="E23" t="s">
        <v>115</v>
      </c>
      <c r="F23" t="s">
        <v>116</v>
      </c>
      <c r="G23" t="s">
        <v>220</v>
      </c>
      <c r="H23" t="s">
        <v>118</v>
      </c>
      <c r="I23" s="5">
        <v>44683</v>
      </c>
      <c r="K23">
        <v>2</v>
      </c>
      <c r="L23" s="4">
        <v>0.55000000000000004</v>
      </c>
      <c r="M23" s="4">
        <v>0</v>
      </c>
      <c r="N23" s="4">
        <v>0.6</v>
      </c>
      <c r="O23" s="4">
        <v>0.31</v>
      </c>
      <c r="P23" s="4">
        <v>0</v>
      </c>
      <c r="R23" s="4">
        <v>0</v>
      </c>
      <c r="S23" s="4">
        <v>0</v>
      </c>
      <c r="T23" s="4">
        <v>0</v>
      </c>
      <c r="U23" s="4">
        <v>0</v>
      </c>
      <c r="Z23">
        <v>1</v>
      </c>
      <c r="AA23" t="s">
        <v>270</v>
      </c>
      <c r="AC23" s="14">
        <v>9000</v>
      </c>
      <c r="AD23">
        <v>2700</v>
      </c>
      <c r="AE23">
        <v>70</v>
      </c>
      <c r="AF23" s="15">
        <v>65</v>
      </c>
    </row>
    <row r="24" spans="1:32" x14ac:dyDescent="0.25">
      <c r="A24" s="8" t="b">
        <v>1</v>
      </c>
      <c r="B24" s="6" t="s">
        <v>112</v>
      </c>
      <c r="C24" t="s">
        <v>152</v>
      </c>
      <c r="D24" t="s">
        <v>114</v>
      </c>
      <c r="E24" t="s">
        <v>115</v>
      </c>
      <c r="F24" t="s">
        <v>116</v>
      </c>
      <c r="G24" t="s">
        <v>221</v>
      </c>
      <c r="H24" t="s">
        <v>118</v>
      </c>
      <c r="I24" s="5">
        <v>44683</v>
      </c>
      <c r="K24">
        <v>2</v>
      </c>
      <c r="L24" s="4">
        <v>0.55000000000000004</v>
      </c>
      <c r="M24" s="4">
        <v>0</v>
      </c>
      <c r="N24" s="4">
        <v>0.6</v>
      </c>
      <c r="O24" s="4">
        <v>0.31</v>
      </c>
      <c r="P24" s="4">
        <v>0</v>
      </c>
      <c r="R24" s="4">
        <v>0</v>
      </c>
      <c r="S24" s="4">
        <v>0</v>
      </c>
      <c r="T24" s="4">
        <v>0</v>
      </c>
      <c r="U24" s="4">
        <v>0</v>
      </c>
      <c r="Z24">
        <v>1</v>
      </c>
      <c r="AA24" t="s">
        <v>270</v>
      </c>
      <c r="AC24" s="14">
        <v>7500</v>
      </c>
      <c r="AD24">
        <v>2700</v>
      </c>
      <c r="AE24">
        <v>70</v>
      </c>
      <c r="AF24" s="15">
        <v>53</v>
      </c>
    </row>
    <row r="25" spans="1:32" x14ac:dyDescent="0.25">
      <c r="A25" s="8" t="b">
        <v>1</v>
      </c>
      <c r="B25" s="6" t="s">
        <v>112</v>
      </c>
      <c r="C25" t="s">
        <v>153</v>
      </c>
      <c r="D25" t="s">
        <v>114</v>
      </c>
      <c r="E25" t="s">
        <v>115</v>
      </c>
      <c r="F25" t="s">
        <v>116</v>
      </c>
      <c r="G25" t="s">
        <v>222</v>
      </c>
      <c r="H25" t="s">
        <v>118</v>
      </c>
      <c r="I25" s="5">
        <v>44683</v>
      </c>
      <c r="K25">
        <v>2</v>
      </c>
      <c r="L25" s="4">
        <v>0.55000000000000004</v>
      </c>
      <c r="M25" s="4">
        <v>0</v>
      </c>
      <c r="N25" s="4">
        <v>0.6</v>
      </c>
      <c r="O25" s="4">
        <v>0.31</v>
      </c>
      <c r="P25" s="4">
        <v>0</v>
      </c>
      <c r="R25" s="4">
        <v>0</v>
      </c>
      <c r="S25" s="4">
        <v>0</v>
      </c>
      <c r="T25" s="4">
        <v>0</v>
      </c>
      <c r="U25" s="4">
        <v>0</v>
      </c>
      <c r="Z25">
        <v>1</v>
      </c>
      <c r="AA25" t="s">
        <v>270</v>
      </c>
      <c r="AC25" s="14">
        <v>6000</v>
      </c>
      <c r="AD25">
        <v>2700</v>
      </c>
      <c r="AE25">
        <v>70</v>
      </c>
      <c r="AF25" s="15">
        <v>41.8</v>
      </c>
    </row>
    <row r="26" spans="1:32" x14ac:dyDescent="0.25">
      <c r="A26" s="8" t="b">
        <v>1</v>
      </c>
      <c r="B26" s="6" t="s">
        <v>112</v>
      </c>
      <c r="C26" t="s">
        <v>154</v>
      </c>
      <c r="D26" t="s">
        <v>114</v>
      </c>
      <c r="E26" t="s">
        <v>115</v>
      </c>
      <c r="F26" t="s">
        <v>116</v>
      </c>
      <c r="G26" t="s">
        <v>223</v>
      </c>
      <c r="H26" t="s">
        <v>118</v>
      </c>
      <c r="I26" s="5">
        <v>44683</v>
      </c>
      <c r="K26">
        <v>2</v>
      </c>
      <c r="L26" s="4">
        <v>0.55000000000000004</v>
      </c>
      <c r="M26" s="4">
        <v>0</v>
      </c>
      <c r="N26" s="4">
        <v>0.6</v>
      </c>
      <c r="O26" s="4">
        <v>0.31</v>
      </c>
      <c r="P26" s="4">
        <v>0</v>
      </c>
      <c r="R26" s="4">
        <v>0</v>
      </c>
      <c r="S26" s="4">
        <v>0</v>
      </c>
      <c r="T26" s="4">
        <v>0</v>
      </c>
      <c r="U26" s="4">
        <v>0</v>
      </c>
      <c r="Z26">
        <v>1</v>
      </c>
      <c r="AA26" t="s">
        <v>270</v>
      </c>
      <c r="AC26" s="14">
        <v>4500</v>
      </c>
      <c r="AD26">
        <v>2700</v>
      </c>
      <c r="AE26">
        <v>70</v>
      </c>
      <c r="AF26" s="15">
        <v>31.7</v>
      </c>
    </row>
    <row r="27" spans="1:32" x14ac:dyDescent="0.25">
      <c r="A27" s="8" t="b">
        <v>1</v>
      </c>
      <c r="B27" s="6" t="s">
        <v>112</v>
      </c>
      <c r="C27" t="s">
        <v>155</v>
      </c>
      <c r="D27" t="s">
        <v>114</v>
      </c>
      <c r="E27" t="s">
        <v>115</v>
      </c>
      <c r="F27" t="s">
        <v>116</v>
      </c>
      <c r="G27" t="s">
        <v>224</v>
      </c>
      <c r="H27" t="s">
        <v>118</v>
      </c>
      <c r="I27" s="5">
        <v>44683</v>
      </c>
      <c r="K27">
        <v>2</v>
      </c>
      <c r="L27" s="4">
        <v>0.55000000000000004</v>
      </c>
      <c r="M27" s="4">
        <v>0</v>
      </c>
      <c r="N27" s="4">
        <v>0.6</v>
      </c>
      <c r="O27" s="4">
        <v>0.31</v>
      </c>
      <c r="P27" s="4">
        <v>0</v>
      </c>
      <c r="R27" s="4">
        <v>0</v>
      </c>
      <c r="S27" s="4">
        <v>0</v>
      </c>
      <c r="T27" s="4">
        <v>0</v>
      </c>
      <c r="U27" s="4">
        <v>0</v>
      </c>
      <c r="Z27">
        <v>1</v>
      </c>
      <c r="AA27" t="s">
        <v>270</v>
      </c>
      <c r="AC27" s="14">
        <v>3500</v>
      </c>
      <c r="AD27">
        <v>2700</v>
      </c>
      <c r="AE27">
        <v>70</v>
      </c>
      <c r="AF27" s="15">
        <v>24.2</v>
      </c>
    </row>
    <row r="28" spans="1:32" x14ac:dyDescent="0.25">
      <c r="A28" s="8" t="b">
        <v>1</v>
      </c>
      <c r="B28" s="6" t="s">
        <v>112</v>
      </c>
      <c r="C28" t="s">
        <v>156</v>
      </c>
      <c r="D28" t="s">
        <v>114</v>
      </c>
      <c r="E28" t="s">
        <v>115</v>
      </c>
      <c r="F28" t="s">
        <v>116</v>
      </c>
      <c r="G28" t="s">
        <v>225</v>
      </c>
      <c r="H28" t="s">
        <v>118</v>
      </c>
      <c r="I28" s="5">
        <v>44683</v>
      </c>
      <c r="K28">
        <v>2</v>
      </c>
      <c r="L28" s="4">
        <v>0.55000000000000004</v>
      </c>
      <c r="M28" s="4">
        <v>0</v>
      </c>
      <c r="N28" s="4">
        <v>0.6</v>
      </c>
      <c r="O28" s="4">
        <v>0.31</v>
      </c>
      <c r="P28" s="4">
        <v>0</v>
      </c>
      <c r="R28" s="4">
        <v>0</v>
      </c>
      <c r="S28" s="4">
        <v>0</v>
      </c>
      <c r="T28" s="4">
        <v>0</v>
      </c>
      <c r="U28" s="4">
        <v>0</v>
      </c>
      <c r="Z28">
        <v>1</v>
      </c>
      <c r="AA28" t="s">
        <v>270</v>
      </c>
      <c r="AC28" s="14">
        <v>2500</v>
      </c>
      <c r="AD28">
        <v>2700</v>
      </c>
      <c r="AE28">
        <v>70</v>
      </c>
      <c r="AF28" s="15">
        <v>17</v>
      </c>
    </row>
    <row r="29" spans="1:32" x14ac:dyDescent="0.25">
      <c r="A29" s="8" t="b">
        <v>1</v>
      </c>
      <c r="B29" s="6" t="s">
        <v>112</v>
      </c>
      <c r="C29" t="s">
        <v>157</v>
      </c>
      <c r="D29" t="s">
        <v>114</v>
      </c>
      <c r="E29" t="s">
        <v>115</v>
      </c>
      <c r="F29" t="s">
        <v>116</v>
      </c>
      <c r="G29" t="s">
        <v>226</v>
      </c>
      <c r="H29" t="s">
        <v>118</v>
      </c>
      <c r="I29" s="5">
        <v>44683</v>
      </c>
      <c r="K29">
        <v>2</v>
      </c>
      <c r="L29" s="4">
        <v>0.55000000000000004</v>
      </c>
      <c r="M29" s="4">
        <v>0</v>
      </c>
      <c r="N29" s="4">
        <v>0.6</v>
      </c>
      <c r="O29" s="4">
        <v>0.31</v>
      </c>
      <c r="P29" s="4">
        <v>0</v>
      </c>
      <c r="R29" s="4">
        <v>0</v>
      </c>
      <c r="S29" s="4">
        <v>0</v>
      </c>
      <c r="T29" s="4">
        <v>0</v>
      </c>
      <c r="U29" s="4">
        <v>0</v>
      </c>
      <c r="Z29">
        <v>1</v>
      </c>
      <c r="AA29" t="s">
        <v>271</v>
      </c>
      <c r="AC29" s="14">
        <v>12000</v>
      </c>
      <c r="AD29">
        <v>2200</v>
      </c>
      <c r="AE29">
        <v>70</v>
      </c>
      <c r="AF29" s="15">
        <v>89.2</v>
      </c>
    </row>
    <row r="30" spans="1:32" x14ac:dyDescent="0.25">
      <c r="A30" s="8" t="b">
        <v>1</v>
      </c>
      <c r="B30" s="6" t="s">
        <v>112</v>
      </c>
      <c r="C30" t="s">
        <v>158</v>
      </c>
      <c r="D30" t="s">
        <v>114</v>
      </c>
      <c r="E30" t="s">
        <v>115</v>
      </c>
      <c r="F30" t="s">
        <v>116</v>
      </c>
      <c r="G30" t="s">
        <v>227</v>
      </c>
      <c r="H30" t="s">
        <v>118</v>
      </c>
      <c r="I30" s="5">
        <v>44683</v>
      </c>
      <c r="K30">
        <v>2</v>
      </c>
      <c r="L30" s="4">
        <v>0.55000000000000004</v>
      </c>
      <c r="M30" s="4">
        <v>0</v>
      </c>
      <c r="N30" s="4">
        <v>0.6</v>
      </c>
      <c r="O30" s="4">
        <v>0.31</v>
      </c>
      <c r="P30" s="4">
        <v>0</v>
      </c>
      <c r="R30" s="4">
        <v>0</v>
      </c>
      <c r="S30" s="4">
        <v>0</v>
      </c>
      <c r="T30" s="4">
        <v>0</v>
      </c>
      <c r="U30" s="4">
        <v>0</v>
      </c>
      <c r="Z30">
        <v>1</v>
      </c>
      <c r="AA30" t="s">
        <v>271</v>
      </c>
      <c r="AC30" s="14">
        <v>10500</v>
      </c>
      <c r="AD30">
        <v>2200</v>
      </c>
      <c r="AE30">
        <v>70</v>
      </c>
      <c r="AF30" s="15">
        <v>81.900000000000006</v>
      </c>
    </row>
    <row r="31" spans="1:32" x14ac:dyDescent="0.25">
      <c r="A31" s="8" t="b">
        <v>1</v>
      </c>
      <c r="B31" s="6" t="s">
        <v>112</v>
      </c>
      <c r="C31" t="s">
        <v>159</v>
      </c>
      <c r="D31" t="s">
        <v>114</v>
      </c>
      <c r="E31" t="s">
        <v>115</v>
      </c>
      <c r="F31" t="s">
        <v>116</v>
      </c>
      <c r="G31" t="s">
        <v>228</v>
      </c>
      <c r="H31" t="s">
        <v>118</v>
      </c>
      <c r="I31" s="5">
        <v>44683</v>
      </c>
      <c r="K31">
        <v>2</v>
      </c>
      <c r="L31" s="4">
        <v>0.55000000000000004</v>
      </c>
      <c r="M31" s="4">
        <v>0</v>
      </c>
      <c r="N31" s="4">
        <v>0.6</v>
      </c>
      <c r="O31" s="4">
        <v>0.31</v>
      </c>
      <c r="P31" s="4">
        <v>0</v>
      </c>
      <c r="R31" s="4">
        <v>0</v>
      </c>
      <c r="S31" s="4">
        <v>0</v>
      </c>
      <c r="T31" s="4">
        <v>0</v>
      </c>
      <c r="U31" s="4">
        <v>0</v>
      </c>
      <c r="Z31">
        <v>1</v>
      </c>
      <c r="AA31" t="s">
        <v>271</v>
      </c>
      <c r="AC31" s="14">
        <v>9000</v>
      </c>
      <c r="AD31">
        <v>2200</v>
      </c>
      <c r="AE31">
        <v>70</v>
      </c>
      <c r="AF31" s="15">
        <v>70</v>
      </c>
    </row>
    <row r="32" spans="1:32" x14ac:dyDescent="0.25">
      <c r="A32" s="8" t="b">
        <v>1</v>
      </c>
      <c r="B32" s="6" t="s">
        <v>112</v>
      </c>
      <c r="C32" t="s">
        <v>160</v>
      </c>
      <c r="D32" t="s">
        <v>114</v>
      </c>
      <c r="E32" t="s">
        <v>115</v>
      </c>
      <c r="F32" t="s">
        <v>116</v>
      </c>
      <c r="G32" t="s">
        <v>229</v>
      </c>
      <c r="H32" t="s">
        <v>118</v>
      </c>
      <c r="I32" s="5">
        <v>44683</v>
      </c>
      <c r="K32">
        <v>2</v>
      </c>
      <c r="L32" s="4">
        <v>0.55000000000000004</v>
      </c>
      <c r="M32" s="4">
        <v>0</v>
      </c>
      <c r="N32" s="4">
        <v>0.6</v>
      </c>
      <c r="O32" s="4">
        <v>0.31</v>
      </c>
      <c r="P32" s="4">
        <v>0</v>
      </c>
      <c r="R32" s="4">
        <v>0</v>
      </c>
      <c r="S32" s="4">
        <v>0</v>
      </c>
      <c r="T32" s="4">
        <v>0</v>
      </c>
      <c r="U32" s="4">
        <v>0</v>
      </c>
      <c r="Z32">
        <v>1</v>
      </c>
      <c r="AA32" t="s">
        <v>271</v>
      </c>
      <c r="AC32" s="14">
        <v>7500</v>
      </c>
      <c r="AD32">
        <v>2200</v>
      </c>
      <c r="AE32">
        <v>70</v>
      </c>
      <c r="AF32" s="15">
        <v>57.2</v>
      </c>
    </row>
    <row r="33" spans="1:32" x14ac:dyDescent="0.25">
      <c r="A33" s="8" t="b">
        <v>1</v>
      </c>
      <c r="B33" s="6" t="s">
        <v>112</v>
      </c>
      <c r="C33" t="s">
        <v>161</v>
      </c>
      <c r="D33" t="s">
        <v>114</v>
      </c>
      <c r="E33" t="s">
        <v>115</v>
      </c>
      <c r="F33" t="s">
        <v>116</v>
      </c>
      <c r="G33" t="s">
        <v>230</v>
      </c>
      <c r="H33" t="s">
        <v>118</v>
      </c>
      <c r="I33" s="5">
        <v>44683</v>
      </c>
      <c r="K33">
        <v>2</v>
      </c>
      <c r="L33" s="4">
        <v>0.55000000000000004</v>
      </c>
      <c r="M33" s="4">
        <v>0</v>
      </c>
      <c r="N33" s="4">
        <v>0.6</v>
      </c>
      <c r="O33" s="4">
        <v>0.31</v>
      </c>
      <c r="P33" s="4">
        <v>0</v>
      </c>
      <c r="R33" s="4">
        <v>0</v>
      </c>
      <c r="S33" s="4">
        <v>0</v>
      </c>
      <c r="T33" s="4">
        <v>0</v>
      </c>
      <c r="U33" s="4">
        <v>0</v>
      </c>
      <c r="Z33">
        <v>1</v>
      </c>
      <c r="AA33" t="s">
        <v>271</v>
      </c>
      <c r="AC33" s="14">
        <v>6000</v>
      </c>
      <c r="AD33">
        <v>2200</v>
      </c>
      <c r="AE33">
        <v>70</v>
      </c>
      <c r="AF33" s="15">
        <v>46.9</v>
      </c>
    </row>
    <row r="34" spans="1:32" x14ac:dyDescent="0.25">
      <c r="A34" s="8" t="b">
        <v>1</v>
      </c>
      <c r="B34" s="6" t="s">
        <v>112</v>
      </c>
      <c r="C34" t="s">
        <v>162</v>
      </c>
      <c r="D34" t="s">
        <v>114</v>
      </c>
      <c r="E34" t="s">
        <v>115</v>
      </c>
      <c r="F34" t="s">
        <v>116</v>
      </c>
      <c r="G34" t="s">
        <v>231</v>
      </c>
      <c r="H34" t="s">
        <v>118</v>
      </c>
      <c r="I34" s="5">
        <v>44683</v>
      </c>
      <c r="K34">
        <v>2</v>
      </c>
      <c r="L34" s="4">
        <v>0.55000000000000004</v>
      </c>
      <c r="M34" s="4">
        <v>0</v>
      </c>
      <c r="N34" s="4">
        <v>0.6</v>
      </c>
      <c r="O34" s="4">
        <v>0.31</v>
      </c>
      <c r="P34" s="4">
        <v>0</v>
      </c>
      <c r="R34" s="4">
        <v>0</v>
      </c>
      <c r="S34" s="4">
        <v>0</v>
      </c>
      <c r="T34" s="4">
        <v>0</v>
      </c>
      <c r="U34" s="4">
        <v>0</v>
      </c>
      <c r="Z34">
        <v>1</v>
      </c>
      <c r="AA34" t="s">
        <v>271</v>
      </c>
      <c r="AC34" s="14">
        <v>4500</v>
      </c>
      <c r="AD34">
        <v>2200</v>
      </c>
      <c r="AE34">
        <v>70</v>
      </c>
      <c r="AF34" s="15">
        <v>35.9</v>
      </c>
    </row>
    <row r="35" spans="1:32" x14ac:dyDescent="0.25">
      <c r="A35" s="8" t="b">
        <v>1</v>
      </c>
      <c r="B35" s="6" t="s">
        <v>112</v>
      </c>
      <c r="C35" t="s">
        <v>163</v>
      </c>
      <c r="D35" t="s">
        <v>114</v>
      </c>
      <c r="E35" t="s">
        <v>115</v>
      </c>
      <c r="F35" t="s">
        <v>116</v>
      </c>
      <c r="G35" t="s">
        <v>232</v>
      </c>
      <c r="H35" t="s">
        <v>118</v>
      </c>
      <c r="I35" s="5">
        <v>44683</v>
      </c>
      <c r="K35">
        <v>2</v>
      </c>
      <c r="L35" s="4">
        <v>0.55000000000000004</v>
      </c>
      <c r="M35" s="4">
        <v>0</v>
      </c>
      <c r="N35" s="4">
        <v>0.6</v>
      </c>
      <c r="O35" s="4">
        <v>0.31</v>
      </c>
      <c r="P35" s="4">
        <v>0</v>
      </c>
      <c r="R35" s="4">
        <v>0</v>
      </c>
      <c r="S35" s="4">
        <v>0</v>
      </c>
      <c r="T35" s="4">
        <v>0</v>
      </c>
      <c r="U35" s="4">
        <v>0</v>
      </c>
      <c r="Z35">
        <v>1</v>
      </c>
      <c r="AA35" t="s">
        <v>271</v>
      </c>
      <c r="AC35" s="14">
        <v>3500</v>
      </c>
      <c r="AD35">
        <v>2200</v>
      </c>
      <c r="AE35">
        <v>70</v>
      </c>
      <c r="AF35" s="15">
        <v>27.2</v>
      </c>
    </row>
    <row r="36" spans="1:32" x14ac:dyDescent="0.25">
      <c r="A36" s="8" t="b">
        <v>1</v>
      </c>
      <c r="B36" s="6" t="s">
        <v>112</v>
      </c>
      <c r="C36" t="s">
        <v>164</v>
      </c>
      <c r="D36" t="s">
        <v>114</v>
      </c>
      <c r="E36" t="s">
        <v>115</v>
      </c>
      <c r="F36" t="s">
        <v>116</v>
      </c>
      <c r="G36" t="s">
        <v>233</v>
      </c>
      <c r="H36" t="s">
        <v>118</v>
      </c>
      <c r="I36" s="5">
        <v>44683</v>
      </c>
      <c r="K36">
        <v>2</v>
      </c>
      <c r="L36" s="4">
        <v>0.55000000000000004</v>
      </c>
      <c r="M36" s="4">
        <v>0</v>
      </c>
      <c r="N36" s="4">
        <v>0.6</v>
      </c>
      <c r="O36" s="4">
        <v>0.31</v>
      </c>
      <c r="P36" s="4">
        <v>0</v>
      </c>
      <c r="R36" s="4">
        <v>0</v>
      </c>
      <c r="S36" s="4">
        <v>0</v>
      </c>
      <c r="T36" s="4">
        <v>0</v>
      </c>
      <c r="U36" s="4">
        <v>0</v>
      </c>
      <c r="Z36">
        <v>1</v>
      </c>
      <c r="AA36" t="s">
        <v>271</v>
      </c>
      <c r="AC36" s="14">
        <v>2500</v>
      </c>
      <c r="AD36">
        <v>2200</v>
      </c>
      <c r="AE36">
        <v>70</v>
      </c>
      <c r="AF36" s="15">
        <v>19.100000000000001</v>
      </c>
    </row>
    <row r="37" spans="1:32" x14ac:dyDescent="0.25">
      <c r="A37" s="8" t="b">
        <v>1</v>
      </c>
      <c r="B37" s="6" t="s">
        <v>112</v>
      </c>
      <c r="C37" t="s">
        <v>165</v>
      </c>
      <c r="D37" t="s">
        <v>114</v>
      </c>
      <c r="E37" t="s">
        <v>115</v>
      </c>
      <c r="F37" t="s">
        <v>116</v>
      </c>
      <c r="G37" t="s">
        <v>234</v>
      </c>
      <c r="H37" t="s">
        <v>118</v>
      </c>
      <c r="I37" s="5">
        <v>44683</v>
      </c>
      <c r="K37">
        <v>2</v>
      </c>
      <c r="L37" s="4">
        <v>0.55000000000000004</v>
      </c>
      <c r="M37" s="4">
        <v>0</v>
      </c>
      <c r="N37" s="4">
        <v>0.6</v>
      </c>
      <c r="O37" s="4">
        <v>0.31</v>
      </c>
      <c r="P37" s="4">
        <v>0</v>
      </c>
      <c r="R37" s="4">
        <v>0</v>
      </c>
      <c r="S37" s="4">
        <v>0</v>
      </c>
      <c r="T37" s="4">
        <v>0</v>
      </c>
      <c r="U37" s="4">
        <v>0</v>
      </c>
      <c r="Z37">
        <v>1</v>
      </c>
      <c r="AA37" t="s">
        <v>272</v>
      </c>
      <c r="AC37" s="14">
        <v>13500</v>
      </c>
      <c r="AD37">
        <v>4000</v>
      </c>
      <c r="AE37">
        <v>80</v>
      </c>
      <c r="AF37" s="15">
        <v>90.3</v>
      </c>
    </row>
    <row r="38" spans="1:32" x14ac:dyDescent="0.25">
      <c r="A38" s="8" t="b">
        <v>1</v>
      </c>
      <c r="B38" s="6" t="s">
        <v>112</v>
      </c>
      <c r="C38" t="s">
        <v>166</v>
      </c>
      <c r="D38" t="s">
        <v>114</v>
      </c>
      <c r="E38" t="s">
        <v>115</v>
      </c>
      <c r="F38" t="s">
        <v>116</v>
      </c>
      <c r="G38" t="s">
        <v>235</v>
      </c>
      <c r="H38" t="s">
        <v>118</v>
      </c>
      <c r="I38" s="5">
        <v>44683</v>
      </c>
      <c r="K38">
        <v>2</v>
      </c>
      <c r="L38" s="4">
        <v>0.55000000000000004</v>
      </c>
      <c r="M38" s="4">
        <v>0</v>
      </c>
      <c r="N38" s="4">
        <v>0.6</v>
      </c>
      <c r="O38" s="4">
        <v>0.31</v>
      </c>
      <c r="P38" s="4">
        <v>0</v>
      </c>
      <c r="R38" s="4">
        <v>0</v>
      </c>
      <c r="S38" s="4">
        <v>0</v>
      </c>
      <c r="T38" s="4">
        <v>0</v>
      </c>
      <c r="U38" s="4">
        <v>0</v>
      </c>
      <c r="Z38">
        <v>1</v>
      </c>
      <c r="AA38" t="s">
        <v>272</v>
      </c>
      <c r="AC38" s="14">
        <v>12000</v>
      </c>
      <c r="AD38">
        <v>4000</v>
      </c>
      <c r="AE38">
        <v>80</v>
      </c>
      <c r="AF38" s="15">
        <v>84.5</v>
      </c>
    </row>
    <row r="39" spans="1:32" x14ac:dyDescent="0.25">
      <c r="A39" s="8" t="b">
        <v>1</v>
      </c>
      <c r="B39" s="6" t="s">
        <v>112</v>
      </c>
      <c r="C39" t="s">
        <v>167</v>
      </c>
      <c r="D39" t="s">
        <v>114</v>
      </c>
      <c r="E39" t="s">
        <v>115</v>
      </c>
      <c r="F39" t="s">
        <v>116</v>
      </c>
      <c r="G39" t="s">
        <v>236</v>
      </c>
      <c r="H39" t="s">
        <v>118</v>
      </c>
      <c r="I39" s="5">
        <v>44683</v>
      </c>
      <c r="K39">
        <v>2</v>
      </c>
      <c r="L39" s="4">
        <v>0.55000000000000004</v>
      </c>
      <c r="M39" s="4">
        <v>0</v>
      </c>
      <c r="N39" s="4">
        <v>0.6</v>
      </c>
      <c r="O39" s="4">
        <v>0.31</v>
      </c>
      <c r="P39" s="4">
        <v>0</v>
      </c>
      <c r="R39" s="4">
        <v>0</v>
      </c>
      <c r="S39" s="4">
        <v>0</v>
      </c>
      <c r="T39" s="4">
        <v>0</v>
      </c>
      <c r="U39" s="4">
        <v>0</v>
      </c>
      <c r="Z39">
        <v>1</v>
      </c>
      <c r="AA39" t="s">
        <v>272</v>
      </c>
      <c r="AC39" s="14">
        <v>10500</v>
      </c>
      <c r="AD39">
        <v>4000</v>
      </c>
      <c r="AE39">
        <v>80</v>
      </c>
      <c r="AF39" s="15">
        <v>73.900000000000006</v>
      </c>
    </row>
    <row r="40" spans="1:32" x14ac:dyDescent="0.25">
      <c r="A40" s="8" t="b">
        <v>1</v>
      </c>
      <c r="B40" s="6" t="s">
        <v>112</v>
      </c>
      <c r="C40" t="s">
        <v>168</v>
      </c>
      <c r="D40" t="s">
        <v>114</v>
      </c>
      <c r="E40" t="s">
        <v>115</v>
      </c>
      <c r="F40" t="s">
        <v>116</v>
      </c>
      <c r="G40" t="s">
        <v>237</v>
      </c>
      <c r="H40" t="s">
        <v>118</v>
      </c>
      <c r="I40" s="5">
        <v>44683</v>
      </c>
      <c r="K40">
        <v>2</v>
      </c>
      <c r="L40" s="4">
        <v>0.55000000000000004</v>
      </c>
      <c r="M40" s="4">
        <v>0</v>
      </c>
      <c r="N40" s="4">
        <v>0.6</v>
      </c>
      <c r="O40" s="4">
        <v>0.31</v>
      </c>
      <c r="P40" s="4">
        <v>0</v>
      </c>
      <c r="R40" s="4">
        <v>0</v>
      </c>
      <c r="S40" s="4">
        <v>0</v>
      </c>
      <c r="T40" s="4">
        <v>0</v>
      </c>
      <c r="U40" s="4">
        <v>0</v>
      </c>
      <c r="Z40">
        <v>1</v>
      </c>
      <c r="AA40" t="s">
        <v>272</v>
      </c>
      <c r="AC40" s="14">
        <v>9000</v>
      </c>
      <c r="AD40">
        <v>4000</v>
      </c>
      <c r="AE40">
        <v>80</v>
      </c>
      <c r="AF40" s="15">
        <v>62.1</v>
      </c>
    </row>
    <row r="41" spans="1:32" x14ac:dyDescent="0.25">
      <c r="A41" s="8" t="b">
        <v>1</v>
      </c>
      <c r="B41" s="6" t="s">
        <v>112</v>
      </c>
      <c r="C41" t="s">
        <v>169</v>
      </c>
      <c r="D41" t="s">
        <v>114</v>
      </c>
      <c r="E41" t="s">
        <v>115</v>
      </c>
      <c r="F41" t="s">
        <v>116</v>
      </c>
      <c r="G41" t="s">
        <v>238</v>
      </c>
      <c r="H41" t="s">
        <v>118</v>
      </c>
      <c r="I41" s="5">
        <v>44683</v>
      </c>
      <c r="K41">
        <v>2</v>
      </c>
      <c r="L41" s="4">
        <v>0.55000000000000004</v>
      </c>
      <c r="M41" s="4">
        <v>0</v>
      </c>
      <c r="N41" s="4">
        <v>0.6</v>
      </c>
      <c r="O41" s="4">
        <v>0.31</v>
      </c>
      <c r="P41" s="4">
        <v>0</v>
      </c>
      <c r="R41" s="4">
        <v>0</v>
      </c>
      <c r="S41" s="4">
        <v>0</v>
      </c>
      <c r="T41" s="4">
        <v>0</v>
      </c>
      <c r="U41" s="4">
        <v>0</v>
      </c>
      <c r="Z41">
        <v>1</v>
      </c>
      <c r="AA41" t="s">
        <v>272</v>
      </c>
      <c r="AC41" s="14">
        <v>7500</v>
      </c>
      <c r="AD41">
        <v>4000</v>
      </c>
      <c r="AE41">
        <v>80</v>
      </c>
      <c r="AF41" s="15">
        <v>53.2</v>
      </c>
    </row>
    <row r="42" spans="1:32" x14ac:dyDescent="0.25">
      <c r="A42" s="8" t="b">
        <v>1</v>
      </c>
      <c r="B42" s="6" t="s">
        <v>112</v>
      </c>
      <c r="C42" t="s">
        <v>170</v>
      </c>
      <c r="D42" t="s">
        <v>114</v>
      </c>
      <c r="E42" t="s">
        <v>115</v>
      </c>
      <c r="F42" t="s">
        <v>116</v>
      </c>
      <c r="G42" t="s">
        <v>239</v>
      </c>
      <c r="H42" t="s">
        <v>118</v>
      </c>
      <c r="I42" s="5">
        <v>44683</v>
      </c>
      <c r="K42">
        <v>2</v>
      </c>
      <c r="L42" s="4">
        <v>0.55000000000000004</v>
      </c>
      <c r="M42" s="4">
        <v>0</v>
      </c>
      <c r="N42" s="4">
        <v>0.6</v>
      </c>
      <c r="O42" s="4">
        <v>0.31</v>
      </c>
      <c r="P42" s="4">
        <v>0</v>
      </c>
      <c r="R42" s="4">
        <v>0</v>
      </c>
      <c r="S42" s="4">
        <v>0</v>
      </c>
      <c r="T42" s="4">
        <v>0</v>
      </c>
      <c r="U42" s="4">
        <v>0</v>
      </c>
      <c r="Z42">
        <v>1</v>
      </c>
      <c r="AA42" t="s">
        <v>272</v>
      </c>
      <c r="AC42" s="14">
        <v>6000</v>
      </c>
      <c r="AD42">
        <v>4000</v>
      </c>
      <c r="AE42">
        <v>80</v>
      </c>
      <c r="AF42" s="15">
        <v>41.9</v>
      </c>
    </row>
    <row r="43" spans="1:32" x14ac:dyDescent="0.25">
      <c r="A43" s="8" t="b">
        <v>1</v>
      </c>
      <c r="B43" s="6" t="s">
        <v>112</v>
      </c>
      <c r="C43" t="s">
        <v>171</v>
      </c>
      <c r="D43" t="s">
        <v>114</v>
      </c>
      <c r="E43" t="s">
        <v>115</v>
      </c>
      <c r="F43" t="s">
        <v>116</v>
      </c>
      <c r="G43" t="s">
        <v>240</v>
      </c>
      <c r="H43" t="s">
        <v>118</v>
      </c>
      <c r="I43" s="5">
        <v>44683</v>
      </c>
      <c r="K43">
        <v>2</v>
      </c>
      <c r="L43" s="4">
        <v>0.55000000000000004</v>
      </c>
      <c r="M43" s="4">
        <v>0</v>
      </c>
      <c r="N43" s="4">
        <v>0.6</v>
      </c>
      <c r="O43" s="4">
        <v>0.31</v>
      </c>
      <c r="P43" s="4">
        <v>0</v>
      </c>
      <c r="R43" s="4">
        <v>0</v>
      </c>
      <c r="S43" s="4">
        <v>0</v>
      </c>
      <c r="T43" s="4">
        <v>0</v>
      </c>
      <c r="U43" s="4">
        <v>0</v>
      </c>
      <c r="Z43">
        <v>1</v>
      </c>
      <c r="AA43" t="s">
        <v>272</v>
      </c>
      <c r="AC43" s="14">
        <v>4500</v>
      </c>
      <c r="AD43">
        <v>4000</v>
      </c>
      <c r="AE43">
        <v>80</v>
      </c>
      <c r="AF43" s="15">
        <v>31.8</v>
      </c>
    </row>
    <row r="44" spans="1:32" x14ac:dyDescent="0.25">
      <c r="A44" s="8" t="b">
        <v>1</v>
      </c>
      <c r="B44" s="6" t="s">
        <v>112</v>
      </c>
      <c r="C44" t="s">
        <v>172</v>
      </c>
      <c r="D44" t="s">
        <v>114</v>
      </c>
      <c r="E44" t="s">
        <v>115</v>
      </c>
      <c r="F44" t="s">
        <v>116</v>
      </c>
      <c r="G44" t="s">
        <v>241</v>
      </c>
      <c r="H44" t="s">
        <v>118</v>
      </c>
      <c r="I44" s="5">
        <v>44683</v>
      </c>
      <c r="K44">
        <v>2</v>
      </c>
      <c r="L44" s="4">
        <v>0.55000000000000004</v>
      </c>
      <c r="M44" s="4">
        <v>0</v>
      </c>
      <c r="N44" s="4">
        <v>0.6</v>
      </c>
      <c r="O44" s="4">
        <v>0.31</v>
      </c>
      <c r="P44" s="4">
        <v>0</v>
      </c>
      <c r="R44" s="4">
        <v>0</v>
      </c>
      <c r="S44" s="4">
        <v>0</v>
      </c>
      <c r="T44" s="4">
        <v>0</v>
      </c>
      <c r="U44" s="4">
        <v>0</v>
      </c>
      <c r="Z44">
        <v>1</v>
      </c>
      <c r="AA44" t="s">
        <v>272</v>
      </c>
      <c r="AC44" s="14">
        <v>3500</v>
      </c>
      <c r="AD44">
        <v>4000</v>
      </c>
      <c r="AE44">
        <v>80</v>
      </c>
      <c r="AF44" s="15">
        <v>24.3</v>
      </c>
    </row>
    <row r="45" spans="1:32" x14ac:dyDescent="0.25">
      <c r="A45" s="8" t="b">
        <v>1</v>
      </c>
      <c r="B45" s="6" t="s">
        <v>112</v>
      </c>
      <c r="C45" t="s">
        <v>173</v>
      </c>
      <c r="D45" t="s">
        <v>114</v>
      </c>
      <c r="E45" t="s">
        <v>115</v>
      </c>
      <c r="F45" t="s">
        <v>116</v>
      </c>
      <c r="G45" t="s">
        <v>242</v>
      </c>
      <c r="H45" t="s">
        <v>118</v>
      </c>
      <c r="I45" s="5">
        <v>44683</v>
      </c>
      <c r="K45">
        <v>2</v>
      </c>
      <c r="L45" s="4">
        <v>0.55000000000000004</v>
      </c>
      <c r="M45" s="4">
        <v>0</v>
      </c>
      <c r="N45" s="4">
        <v>0.6</v>
      </c>
      <c r="O45" s="4">
        <v>0.31</v>
      </c>
      <c r="P45" s="4">
        <v>0</v>
      </c>
      <c r="R45" s="4">
        <v>0</v>
      </c>
      <c r="S45" s="4">
        <v>0</v>
      </c>
      <c r="T45" s="4">
        <v>0</v>
      </c>
      <c r="U45" s="4">
        <v>0</v>
      </c>
      <c r="Z45">
        <v>1</v>
      </c>
      <c r="AA45" t="s">
        <v>272</v>
      </c>
      <c r="AC45" s="14">
        <v>2500</v>
      </c>
      <c r="AD45">
        <v>4000</v>
      </c>
      <c r="AE45">
        <v>80</v>
      </c>
      <c r="AF45" s="15">
        <v>17.100000000000001</v>
      </c>
    </row>
    <row r="46" spans="1:32" x14ac:dyDescent="0.25">
      <c r="A46" s="8" t="b">
        <v>1</v>
      </c>
      <c r="B46" s="6" t="s">
        <v>112</v>
      </c>
      <c r="C46" t="s">
        <v>174</v>
      </c>
      <c r="D46" t="s">
        <v>114</v>
      </c>
      <c r="E46" t="s">
        <v>115</v>
      </c>
      <c r="F46" t="s">
        <v>116</v>
      </c>
      <c r="G46" t="s">
        <v>243</v>
      </c>
      <c r="H46" t="s">
        <v>118</v>
      </c>
      <c r="I46" s="5">
        <v>44683</v>
      </c>
      <c r="K46">
        <v>2</v>
      </c>
      <c r="L46" s="4">
        <v>0.55000000000000004</v>
      </c>
      <c r="M46" s="4">
        <v>0</v>
      </c>
      <c r="N46" s="4">
        <v>0.6</v>
      </c>
      <c r="O46" s="4">
        <v>0.31</v>
      </c>
      <c r="P46" s="4">
        <v>0</v>
      </c>
      <c r="R46" s="4">
        <v>0</v>
      </c>
      <c r="S46" s="4">
        <v>0</v>
      </c>
      <c r="T46" s="4">
        <v>0</v>
      </c>
      <c r="U46" s="4">
        <v>0</v>
      </c>
      <c r="Z46">
        <v>1</v>
      </c>
      <c r="AA46" t="s">
        <v>273</v>
      </c>
      <c r="AC46" s="14">
        <v>13500</v>
      </c>
      <c r="AD46">
        <v>3000</v>
      </c>
      <c r="AE46">
        <v>80</v>
      </c>
      <c r="AF46" s="15">
        <v>96</v>
      </c>
    </row>
    <row r="47" spans="1:32" x14ac:dyDescent="0.25">
      <c r="A47" s="8" t="b">
        <v>1</v>
      </c>
      <c r="B47" s="6" t="s">
        <v>112</v>
      </c>
      <c r="C47" t="s">
        <v>175</v>
      </c>
      <c r="D47" t="s">
        <v>114</v>
      </c>
      <c r="E47" t="s">
        <v>115</v>
      </c>
      <c r="F47" t="s">
        <v>116</v>
      </c>
      <c r="G47" t="s">
        <v>244</v>
      </c>
      <c r="H47" t="s">
        <v>118</v>
      </c>
      <c r="I47" s="5">
        <v>44683</v>
      </c>
      <c r="K47">
        <v>2</v>
      </c>
      <c r="L47" s="4">
        <v>0.55000000000000004</v>
      </c>
      <c r="M47" s="4">
        <v>0</v>
      </c>
      <c r="N47" s="4">
        <v>0.6</v>
      </c>
      <c r="O47" s="4">
        <v>0.31</v>
      </c>
      <c r="P47" s="4">
        <v>0</v>
      </c>
      <c r="R47" s="4">
        <v>0</v>
      </c>
      <c r="S47" s="4">
        <v>0</v>
      </c>
      <c r="T47" s="4">
        <v>0</v>
      </c>
      <c r="U47" s="4">
        <v>0</v>
      </c>
      <c r="Z47">
        <v>1</v>
      </c>
      <c r="AA47" t="s">
        <v>273</v>
      </c>
      <c r="AC47" s="14">
        <v>12000</v>
      </c>
      <c r="AD47">
        <v>3000</v>
      </c>
      <c r="AE47">
        <v>80</v>
      </c>
      <c r="AF47" s="15">
        <v>83.7</v>
      </c>
    </row>
    <row r="48" spans="1:32" x14ac:dyDescent="0.25">
      <c r="A48" s="8" t="b">
        <v>1</v>
      </c>
      <c r="B48" s="6" t="s">
        <v>112</v>
      </c>
      <c r="C48" t="s">
        <v>176</v>
      </c>
      <c r="D48" t="s">
        <v>114</v>
      </c>
      <c r="E48" t="s">
        <v>115</v>
      </c>
      <c r="F48" t="s">
        <v>116</v>
      </c>
      <c r="G48" t="s">
        <v>245</v>
      </c>
      <c r="H48" t="s">
        <v>118</v>
      </c>
      <c r="I48" s="5">
        <v>44683</v>
      </c>
      <c r="K48">
        <v>2</v>
      </c>
      <c r="L48" s="4">
        <v>0.55000000000000004</v>
      </c>
      <c r="M48" s="4">
        <v>0</v>
      </c>
      <c r="N48" s="4">
        <v>0.6</v>
      </c>
      <c r="O48" s="4">
        <v>0.31</v>
      </c>
      <c r="P48" s="4">
        <v>0</v>
      </c>
      <c r="R48" s="4">
        <v>0</v>
      </c>
      <c r="S48" s="4">
        <v>0</v>
      </c>
      <c r="T48" s="4">
        <v>0</v>
      </c>
      <c r="U48" s="4">
        <v>0</v>
      </c>
      <c r="Z48">
        <v>1</v>
      </c>
      <c r="AA48" t="s">
        <v>273</v>
      </c>
      <c r="AC48" s="14">
        <v>10500</v>
      </c>
      <c r="AD48">
        <v>3000</v>
      </c>
      <c r="AE48">
        <v>80</v>
      </c>
      <c r="AF48" s="15">
        <v>76.8</v>
      </c>
    </row>
    <row r="49" spans="1:32" x14ac:dyDescent="0.25">
      <c r="A49" s="8" t="b">
        <v>1</v>
      </c>
      <c r="B49" s="6" t="s">
        <v>112</v>
      </c>
      <c r="C49" t="s">
        <v>177</v>
      </c>
      <c r="D49" t="s">
        <v>114</v>
      </c>
      <c r="E49" t="s">
        <v>115</v>
      </c>
      <c r="F49" t="s">
        <v>116</v>
      </c>
      <c r="G49" t="s">
        <v>246</v>
      </c>
      <c r="H49" t="s">
        <v>118</v>
      </c>
      <c r="I49" s="5">
        <v>44683</v>
      </c>
      <c r="K49">
        <v>2</v>
      </c>
      <c r="L49" s="4">
        <v>0.55000000000000004</v>
      </c>
      <c r="M49" s="4">
        <v>0</v>
      </c>
      <c r="N49" s="4">
        <v>0.6</v>
      </c>
      <c r="O49" s="4">
        <v>0.31</v>
      </c>
      <c r="P49" s="4">
        <v>0</v>
      </c>
      <c r="R49" s="4">
        <v>0</v>
      </c>
      <c r="S49" s="4">
        <v>0</v>
      </c>
      <c r="T49" s="4">
        <v>0</v>
      </c>
      <c r="U49" s="4">
        <v>0</v>
      </c>
      <c r="Z49">
        <v>1</v>
      </c>
      <c r="AA49" t="s">
        <v>273</v>
      </c>
      <c r="AC49" s="14">
        <v>9000</v>
      </c>
      <c r="AD49">
        <v>3000</v>
      </c>
      <c r="AE49">
        <v>80</v>
      </c>
      <c r="AF49" s="15">
        <v>65.7</v>
      </c>
    </row>
    <row r="50" spans="1:32" x14ac:dyDescent="0.25">
      <c r="A50" s="8" t="b">
        <v>1</v>
      </c>
      <c r="B50" s="6" t="s">
        <v>112</v>
      </c>
      <c r="C50" t="s">
        <v>178</v>
      </c>
      <c r="D50" t="s">
        <v>114</v>
      </c>
      <c r="E50" t="s">
        <v>115</v>
      </c>
      <c r="F50" t="s">
        <v>116</v>
      </c>
      <c r="G50" t="s">
        <v>247</v>
      </c>
      <c r="H50" t="s">
        <v>118</v>
      </c>
      <c r="I50" s="5">
        <v>44683</v>
      </c>
      <c r="K50">
        <v>2</v>
      </c>
      <c r="L50" s="4">
        <v>0.55000000000000004</v>
      </c>
      <c r="M50" s="4">
        <v>0</v>
      </c>
      <c r="N50" s="4">
        <v>0.6</v>
      </c>
      <c r="O50" s="4">
        <v>0.31</v>
      </c>
      <c r="P50" s="4">
        <v>0</v>
      </c>
      <c r="R50" s="4">
        <v>0</v>
      </c>
      <c r="S50" s="4">
        <v>0</v>
      </c>
      <c r="T50" s="4">
        <v>0</v>
      </c>
      <c r="U50" s="4">
        <v>0</v>
      </c>
      <c r="Z50">
        <v>1</v>
      </c>
      <c r="AA50" t="s">
        <v>273</v>
      </c>
      <c r="AC50" s="14">
        <v>7500</v>
      </c>
      <c r="AD50">
        <v>3000</v>
      </c>
      <c r="AE50">
        <v>80</v>
      </c>
      <c r="AF50" s="15">
        <v>56.2</v>
      </c>
    </row>
    <row r="51" spans="1:32" x14ac:dyDescent="0.25">
      <c r="A51" s="8" t="b">
        <v>1</v>
      </c>
      <c r="B51" s="6" t="s">
        <v>112</v>
      </c>
      <c r="C51" t="s">
        <v>179</v>
      </c>
      <c r="D51" t="s">
        <v>114</v>
      </c>
      <c r="E51" t="s">
        <v>115</v>
      </c>
      <c r="F51" t="s">
        <v>116</v>
      </c>
      <c r="G51" t="s">
        <v>248</v>
      </c>
      <c r="H51" t="s">
        <v>118</v>
      </c>
      <c r="I51" s="5">
        <v>44683</v>
      </c>
      <c r="K51">
        <v>2</v>
      </c>
      <c r="L51" s="4">
        <v>0.55000000000000004</v>
      </c>
      <c r="M51" s="4">
        <v>0</v>
      </c>
      <c r="N51" s="4">
        <v>0.6</v>
      </c>
      <c r="O51" s="4">
        <v>0.31</v>
      </c>
      <c r="P51" s="4">
        <v>0</v>
      </c>
      <c r="R51" s="4">
        <v>0</v>
      </c>
      <c r="S51" s="4">
        <v>0</v>
      </c>
      <c r="T51" s="4">
        <v>0</v>
      </c>
      <c r="U51" s="4">
        <v>0</v>
      </c>
      <c r="Z51">
        <v>1</v>
      </c>
      <c r="AA51" t="s">
        <v>273</v>
      </c>
      <c r="AC51" s="14">
        <v>6000</v>
      </c>
      <c r="AD51">
        <v>3000</v>
      </c>
      <c r="AE51">
        <v>80</v>
      </c>
      <c r="AF51" s="15">
        <v>44.2</v>
      </c>
    </row>
    <row r="52" spans="1:32" x14ac:dyDescent="0.25">
      <c r="A52" s="8" t="b">
        <v>1</v>
      </c>
      <c r="B52" s="6" t="s">
        <v>112</v>
      </c>
      <c r="C52" t="s">
        <v>180</v>
      </c>
      <c r="D52" t="s">
        <v>114</v>
      </c>
      <c r="E52" t="s">
        <v>115</v>
      </c>
      <c r="F52" t="s">
        <v>116</v>
      </c>
      <c r="G52" t="s">
        <v>249</v>
      </c>
      <c r="H52" t="s">
        <v>118</v>
      </c>
      <c r="I52" s="5">
        <v>44683</v>
      </c>
      <c r="K52">
        <v>2</v>
      </c>
      <c r="L52" s="4">
        <v>0.55000000000000004</v>
      </c>
      <c r="M52" s="4">
        <v>0</v>
      </c>
      <c r="N52" s="4">
        <v>0.6</v>
      </c>
      <c r="O52" s="4">
        <v>0.31</v>
      </c>
      <c r="P52" s="4">
        <v>0</v>
      </c>
      <c r="R52" s="4">
        <v>0</v>
      </c>
      <c r="S52" s="4">
        <v>0</v>
      </c>
      <c r="T52" s="4">
        <v>0</v>
      </c>
      <c r="U52" s="4">
        <v>0</v>
      </c>
      <c r="Z52">
        <v>1</v>
      </c>
      <c r="AA52" t="s">
        <v>273</v>
      </c>
      <c r="AC52" s="14">
        <v>4500</v>
      </c>
      <c r="AD52">
        <v>3000</v>
      </c>
      <c r="AE52">
        <v>80</v>
      </c>
      <c r="AF52" s="15">
        <v>33.700000000000003</v>
      </c>
    </row>
    <row r="53" spans="1:32" x14ac:dyDescent="0.25">
      <c r="A53" s="8" t="b">
        <v>1</v>
      </c>
      <c r="B53" s="6" t="s">
        <v>112</v>
      </c>
      <c r="C53" t="s">
        <v>181</v>
      </c>
      <c r="D53" t="s">
        <v>114</v>
      </c>
      <c r="E53" t="s">
        <v>115</v>
      </c>
      <c r="F53" t="s">
        <v>116</v>
      </c>
      <c r="G53" t="s">
        <v>250</v>
      </c>
      <c r="H53" t="s">
        <v>118</v>
      </c>
      <c r="I53" s="5">
        <v>44683</v>
      </c>
      <c r="K53">
        <v>2</v>
      </c>
      <c r="L53" s="4">
        <v>0.55000000000000004</v>
      </c>
      <c r="M53" s="4">
        <v>0</v>
      </c>
      <c r="N53" s="4">
        <v>0.6</v>
      </c>
      <c r="O53" s="4">
        <v>0.31</v>
      </c>
      <c r="P53" s="4">
        <v>0</v>
      </c>
      <c r="R53" s="4">
        <v>0</v>
      </c>
      <c r="S53" s="4">
        <v>0</v>
      </c>
      <c r="T53" s="4">
        <v>0</v>
      </c>
      <c r="U53" s="4">
        <v>0</v>
      </c>
      <c r="Z53">
        <v>1</v>
      </c>
      <c r="AA53" t="s">
        <v>273</v>
      </c>
      <c r="AC53" s="14">
        <v>3500</v>
      </c>
      <c r="AD53">
        <v>3000</v>
      </c>
      <c r="AE53">
        <v>80</v>
      </c>
      <c r="AF53" s="15">
        <v>25.6</v>
      </c>
    </row>
    <row r="54" spans="1:32" x14ac:dyDescent="0.25">
      <c r="A54" s="8" t="b">
        <v>1</v>
      </c>
      <c r="B54" s="6" t="s">
        <v>112</v>
      </c>
      <c r="C54" t="s">
        <v>182</v>
      </c>
      <c r="D54" t="s">
        <v>114</v>
      </c>
      <c r="E54" t="s">
        <v>115</v>
      </c>
      <c r="F54" t="s">
        <v>116</v>
      </c>
      <c r="G54" t="s">
        <v>251</v>
      </c>
      <c r="H54" t="s">
        <v>118</v>
      </c>
      <c r="I54" s="5">
        <v>44683</v>
      </c>
      <c r="K54">
        <v>2</v>
      </c>
      <c r="L54" s="4">
        <v>0.55000000000000004</v>
      </c>
      <c r="M54" s="4">
        <v>0</v>
      </c>
      <c r="N54" s="4">
        <v>0.6</v>
      </c>
      <c r="O54" s="4">
        <v>0.31</v>
      </c>
      <c r="P54" s="4">
        <v>0</v>
      </c>
      <c r="R54" s="4">
        <v>0</v>
      </c>
      <c r="S54" s="4">
        <v>0</v>
      </c>
      <c r="T54" s="4">
        <v>0</v>
      </c>
      <c r="U54" s="4">
        <v>0</v>
      </c>
      <c r="Z54">
        <v>1</v>
      </c>
      <c r="AA54" t="s">
        <v>273</v>
      </c>
      <c r="AC54" s="14">
        <v>2500</v>
      </c>
      <c r="AD54">
        <v>3000</v>
      </c>
      <c r="AE54">
        <v>80</v>
      </c>
      <c r="AF54" s="15">
        <v>18</v>
      </c>
    </row>
    <row r="55" spans="1:32" x14ac:dyDescent="0.25">
      <c r="A55" s="8" t="b">
        <v>1</v>
      </c>
      <c r="B55" s="6" t="s">
        <v>112</v>
      </c>
      <c r="C55" t="s">
        <v>183</v>
      </c>
      <c r="D55" t="s">
        <v>114</v>
      </c>
      <c r="E55" t="s">
        <v>115</v>
      </c>
      <c r="F55" t="s">
        <v>116</v>
      </c>
      <c r="G55" t="s">
        <v>252</v>
      </c>
      <c r="H55" t="s">
        <v>118</v>
      </c>
      <c r="I55" s="5">
        <v>44683</v>
      </c>
      <c r="K55">
        <v>2</v>
      </c>
      <c r="L55" s="4">
        <v>0.55000000000000004</v>
      </c>
      <c r="M55" s="4">
        <v>0</v>
      </c>
      <c r="N55" s="4">
        <v>0.6</v>
      </c>
      <c r="O55" s="4">
        <v>0.31</v>
      </c>
      <c r="P55" s="4">
        <v>0</v>
      </c>
      <c r="R55" s="4">
        <v>0</v>
      </c>
      <c r="S55" s="4">
        <v>0</v>
      </c>
      <c r="T55" s="4">
        <v>0</v>
      </c>
      <c r="U55" s="4">
        <v>0</v>
      </c>
      <c r="Z55">
        <v>1</v>
      </c>
      <c r="AA55" t="s">
        <v>274</v>
      </c>
      <c r="AC55" s="14">
        <v>13500</v>
      </c>
      <c r="AD55">
        <v>2700</v>
      </c>
      <c r="AE55">
        <v>80</v>
      </c>
      <c r="AF55" s="15">
        <v>102</v>
      </c>
    </row>
    <row r="56" spans="1:32" x14ac:dyDescent="0.25">
      <c r="A56" s="8" t="b">
        <v>1</v>
      </c>
      <c r="B56" s="6" t="s">
        <v>112</v>
      </c>
      <c r="C56" t="s">
        <v>184</v>
      </c>
      <c r="D56" t="s">
        <v>114</v>
      </c>
      <c r="E56" t="s">
        <v>115</v>
      </c>
      <c r="F56" t="s">
        <v>116</v>
      </c>
      <c r="G56" t="s">
        <v>253</v>
      </c>
      <c r="H56" t="s">
        <v>118</v>
      </c>
      <c r="I56" s="5">
        <v>44683</v>
      </c>
      <c r="K56">
        <v>2</v>
      </c>
      <c r="L56" s="4">
        <v>0.55000000000000004</v>
      </c>
      <c r="M56" s="4">
        <v>0</v>
      </c>
      <c r="N56" s="4">
        <v>0.6</v>
      </c>
      <c r="O56" s="4">
        <v>0.31</v>
      </c>
      <c r="P56" s="4">
        <v>0</v>
      </c>
      <c r="R56" s="4">
        <v>0</v>
      </c>
      <c r="S56" s="4">
        <v>0</v>
      </c>
      <c r="T56" s="4">
        <v>0</v>
      </c>
      <c r="U56" s="4">
        <v>0</v>
      </c>
      <c r="Z56">
        <v>1</v>
      </c>
      <c r="AA56" t="s">
        <v>274</v>
      </c>
      <c r="AC56" s="14">
        <v>12000</v>
      </c>
      <c r="AD56">
        <v>2700</v>
      </c>
      <c r="AE56">
        <v>80</v>
      </c>
      <c r="AF56" s="15">
        <v>88.5</v>
      </c>
    </row>
    <row r="57" spans="1:32" x14ac:dyDescent="0.25">
      <c r="A57" s="8" t="b">
        <v>1</v>
      </c>
      <c r="B57" s="6" t="s">
        <v>112</v>
      </c>
      <c r="C57" t="s">
        <v>185</v>
      </c>
      <c r="D57" t="s">
        <v>114</v>
      </c>
      <c r="E57" t="s">
        <v>115</v>
      </c>
      <c r="F57" t="s">
        <v>116</v>
      </c>
      <c r="G57" t="s">
        <v>254</v>
      </c>
      <c r="H57" t="s">
        <v>118</v>
      </c>
      <c r="I57" s="5">
        <v>44683</v>
      </c>
      <c r="K57">
        <v>2</v>
      </c>
      <c r="L57" s="4">
        <v>0.55000000000000004</v>
      </c>
      <c r="M57" s="4">
        <v>0</v>
      </c>
      <c r="N57" s="4">
        <v>0.6</v>
      </c>
      <c r="O57" s="4">
        <v>0.31</v>
      </c>
      <c r="P57" s="4">
        <v>0</v>
      </c>
      <c r="R57" s="4">
        <v>0</v>
      </c>
      <c r="S57" s="4">
        <v>0</v>
      </c>
      <c r="T57" s="4">
        <v>0</v>
      </c>
      <c r="U57" s="4">
        <v>0</v>
      </c>
      <c r="Z57">
        <v>1</v>
      </c>
      <c r="AA57" t="s">
        <v>274</v>
      </c>
      <c r="AC57" s="14">
        <v>10500</v>
      </c>
      <c r="AD57">
        <v>2700</v>
      </c>
      <c r="AE57">
        <v>80</v>
      </c>
      <c r="AF57" s="15">
        <v>81.2</v>
      </c>
    </row>
    <row r="58" spans="1:32" x14ac:dyDescent="0.25">
      <c r="A58" s="8" t="b">
        <v>1</v>
      </c>
      <c r="B58" s="6" t="s">
        <v>112</v>
      </c>
      <c r="C58" t="s">
        <v>186</v>
      </c>
      <c r="D58" t="s">
        <v>114</v>
      </c>
      <c r="E58" t="s">
        <v>115</v>
      </c>
      <c r="F58" t="s">
        <v>116</v>
      </c>
      <c r="G58" t="s">
        <v>255</v>
      </c>
      <c r="H58" t="s">
        <v>118</v>
      </c>
      <c r="I58" s="5">
        <v>44683</v>
      </c>
      <c r="K58">
        <v>2</v>
      </c>
      <c r="L58" s="4">
        <v>0.55000000000000004</v>
      </c>
      <c r="M58" s="4">
        <v>0</v>
      </c>
      <c r="N58" s="4">
        <v>0.6</v>
      </c>
      <c r="O58" s="4">
        <v>0.31</v>
      </c>
      <c r="P58" s="4">
        <v>0</v>
      </c>
      <c r="R58" s="4">
        <v>0</v>
      </c>
      <c r="S58" s="4">
        <v>0</v>
      </c>
      <c r="T58" s="4">
        <v>0</v>
      </c>
      <c r="U58" s="4">
        <v>0</v>
      </c>
      <c r="Z58">
        <v>1</v>
      </c>
      <c r="AA58" t="s">
        <v>274</v>
      </c>
      <c r="AC58" s="14">
        <v>9000</v>
      </c>
      <c r="AD58">
        <v>2700</v>
      </c>
      <c r="AE58">
        <v>80</v>
      </c>
      <c r="AF58" s="15">
        <v>69.5</v>
      </c>
    </row>
    <row r="59" spans="1:32" x14ac:dyDescent="0.25">
      <c r="A59" s="8" t="b">
        <v>1</v>
      </c>
      <c r="B59" s="6" t="s">
        <v>112</v>
      </c>
      <c r="C59" t="s">
        <v>187</v>
      </c>
      <c r="D59" t="s">
        <v>114</v>
      </c>
      <c r="E59" t="s">
        <v>115</v>
      </c>
      <c r="F59" t="s">
        <v>116</v>
      </c>
      <c r="G59" t="s">
        <v>256</v>
      </c>
      <c r="H59" t="s">
        <v>118</v>
      </c>
      <c r="I59" s="5">
        <v>44683</v>
      </c>
      <c r="K59">
        <v>2</v>
      </c>
      <c r="L59" s="4">
        <v>0.55000000000000004</v>
      </c>
      <c r="M59" s="4">
        <v>0</v>
      </c>
      <c r="N59" s="4">
        <v>0.6</v>
      </c>
      <c r="O59" s="4">
        <v>0.31</v>
      </c>
      <c r="P59" s="4">
        <v>0</v>
      </c>
      <c r="R59" s="4">
        <v>0</v>
      </c>
      <c r="S59" s="4">
        <v>0</v>
      </c>
      <c r="T59" s="4">
        <v>0</v>
      </c>
      <c r="U59" s="4">
        <v>0</v>
      </c>
      <c r="Z59">
        <v>1</v>
      </c>
      <c r="AA59" t="s">
        <v>274</v>
      </c>
      <c r="AC59" s="14">
        <v>7500</v>
      </c>
      <c r="AD59">
        <v>2700</v>
      </c>
      <c r="AE59">
        <v>80</v>
      </c>
      <c r="AF59" s="15">
        <v>59.4</v>
      </c>
    </row>
    <row r="60" spans="1:32" x14ac:dyDescent="0.25">
      <c r="A60" s="8" t="b">
        <v>1</v>
      </c>
      <c r="B60" s="6" t="s">
        <v>112</v>
      </c>
      <c r="C60" t="s">
        <v>188</v>
      </c>
      <c r="D60" t="s">
        <v>114</v>
      </c>
      <c r="E60" t="s">
        <v>115</v>
      </c>
      <c r="F60" t="s">
        <v>116</v>
      </c>
      <c r="G60" t="s">
        <v>257</v>
      </c>
      <c r="H60" t="s">
        <v>118</v>
      </c>
      <c r="I60" s="5">
        <v>44683</v>
      </c>
      <c r="K60">
        <v>2</v>
      </c>
      <c r="L60" s="4">
        <v>0.55000000000000004</v>
      </c>
      <c r="M60" s="4">
        <v>0</v>
      </c>
      <c r="N60" s="4">
        <v>0.6</v>
      </c>
      <c r="O60" s="4">
        <v>0.31</v>
      </c>
      <c r="P60" s="4">
        <v>0</v>
      </c>
      <c r="R60" s="4">
        <v>0</v>
      </c>
      <c r="S60" s="4">
        <v>0</v>
      </c>
      <c r="T60" s="4">
        <v>0</v>
      </c>
      <c r="U60" s="4">
        <v>0</v>
      </c>
      <c r="Z60">
        <v>1</v>
      </c>
      <c r="AA60" t="s">
        <v>274</v>
      </c>
      <c r="AC60" s="14">
        <v>6000</v>
      </c>
      <c r="AD60">
        <v>2700</v>
      </c>
      <c r="AE60">
        <v>80</v>
      </c>
      <c r="AF60" s="15">
        <v>46.6</v>
      </c>
    </row>
    <row r="61" spans="1:32" x14ac:dyDescent="0.25">
      <c r="A61" s="8" t="b">
        <v>1</v>
      </c>
      <c r="B61" s="6" t="s">
        <v>112</v>
      </c>
      <c r="C61" t="s">
        <v>189</v>
      </c>
      <c r="D61" t="s">
        <v>114</v>
      </c>
      <c r="E61" t="s">
        <v>115</v>
      </c>
      <c r="F61" t="s">
        <v>116</v>
      </c>
      <c r="G61" t="s">
        <v>258</v>
      </c>
      <c r="H61" t="s">
        <v>118</v>
      </c>
      <c r="I61" s="5">
        <v>44683</v>
      </c>
      <c r="K61">
        <v>2</v>
      </c>
      <c r="L61" s="4">
        <v>0.55000000000000004</v>
      </c>
      <c r="M61" s="4">
        <v>0</v>
      </c>
      <c r="N61" s="4">
        <v>0.6</v>
      </c>
      <c r="O61" s="4">
        <v>0.31</v>
      </c>
      <c r="P61" s="4">
        <v>0</v>
      </c>
      <c r="R61" s="4">
        <v>0</v>
      </c>
      <c r="S61" s="4">
        <v>0</v>
      </c>
      <c r="T61" s="4">
        <v>0</v>
      </c>
      <c r="U61" s="4">
        <v>0</v>
      </c>
      <c r="Z61">
        <v>1</v>
      </c>
      <c r="AA61" t="s">
        <v>274</v>
      </c>
      <c r="AC61" s="14">
        <v>4500</v>
      </c>
      <c r="AD61">
        <v>2700</v>
      </c>
      <c r="AE61">
        <v>80</v>
      </c>
      <c r="AF61" s="15">
        <v>35.6</v>
      </c>
    </row>
    <row r="62" spans="1:32" x14ac:dyDescent="0.25">
      <c r="A62" s="8" t="b">
        <v>1</v>
      </c>
      <c r="B62" s="6" t="s">
        <v>112</v>
      </c>
      <c r="C62" t="s">
        <v>190</v>
      </c>
      <c r="D62" t="s">
        <v>114</v>
      </c>
      <c r="E62" t="s">
        <v>115</v>
      </c>
      <c r="F62" t="s">
        <v>116</v>
      </c>
      <c r="G62" t="s">
        <v>259</v>
      </c>
      <c r="H62" t="s">
        <v>118</v>
      </c>
      <c r="I62" s="5">
        <v>44683</v>
      </c>
      <c r="K62">
        <v>2</v>
      </c>
      <c r="L62" s="4">
        <v>0.55000000000000004</v>
      </c>
      <c r="M62" s="4">
        <v>0</v>
      </c>
      <c r="N62" s="4">
        <v>0.6</v>
      </c>
      <c r="O62" s="4">
        <v>0.31</v>
      </c>
      <c r="P62" s="4">
        <v>0</v>
      </c>
      <c r="R62" s="4">
        <v>0</v>
      </c>
      <c r="S62" s="4">
        <v>0</v>
      </c>
      <c r="T62" s="4">
        <v>0</v>
      </c>
      <c r="U62" s="4">
        <v>0</v>
      </c>
      <c r="Z62">
        <v>1</v>
      </c>
      <c r="AA62" t="s">
        <v>274</v>
      </c>
      <c r="AC62" s="14">
        <v>3500</v>
      </c>
      <c r="AD62">
        <v>2700</v>
      </c>
      <c r="AE62">
        <v>80</v>
      </c>
      <c r="AF62" s="15">
        <v>27</v>
      </c>
    </row>
    <row r="63" spans="1:32" x14ac:dyDescent="0.25">
      <c r="A63" s="8" t="b">
        <v>1</v>
      </c>
      <c r="B63" s="6" t="s">
        <v>112</v>
      </c>
      <c r="C63" t="s">
        <v>191</v>
      </c>
      <c r="D63" t="s">
        <v>114</v>
      </c>
      <c r="E63" t="s">
        <v>115</v>
      </c>
      <c r="F63" t="s">
        <v>116</v>
      </c>
      <c r="G63" t="s">
        <v>260</v>
      </c>
      <c r="H63" t="s">
        <v>118</v>
      </c>
      <c r="I63" s="5">
        <v>44683</v>
      </c>
      <c r="K63">
        <v>2</v>
      </c>
      <c r="L63" s="4">
        <v>0.55000000000000004</v>
      </c>
      <c r="M63" s="4">
        <v>0</v>
      </c>
      <c r="N63" s="4">
        <v>0.6</v>
      </c>
      <c r="O63" s="4">
        <v>0.31</v>
      </c>
      <c r="P63" s="4">
        <v>0</v>
      </c>
      <c r="R63" s="4">
        <v>0</v>
      </c>
      <c r="S63" s="4">
        <v>0</v>
      </c>
      <c r="T63" s="4">
        <v>0</v>
      </c>
      <c r="U63" s="4">
        <v>0</v>
      </c>
      <c r="Z63">
        <v>1</v>
      </c>
      <c r="AA63" t="s">
        <v>274</v>
      </c>
      <c r="AC63" s="14">
        <v>2500</v>
      </c>
      <c r="AD63">
        <v>2700</v>
      </c>
      <c r="AE63">
        <v>80</v>
      </c>
      <c r="AF63" s="15">
        <v>18.899999999999999</v>
      </c>
    </row>
    <row r="64" spans="1:32" x14ac:dyDescent="0.25">
      <c r="A64" s="8" t="b">
        <v>1</v>
      </c>
      <c r="B64" s="6" t="s">
        <v>112</v>
      </c>
      <c r="C64" t="s">
        <v>192</v>
      </c>
      <c r="D64" t="s">
        <v>114</v>
      </c>
      <c r="E64" t="s">
        <v>115</v>
      </c>
      <c r="F64" t="s">
        <v>116</v>
      </c>
      <c r="G64" t="s">
        <v>261</v>
      </c>
      <c r="H64" t="s">
        <v>118</v>
      </c>
      <c r="I64" s="5">
        <v>44683</v>
      </c>
      <c r="K64">
        <v>2</v>
      </c>
      <c r="L64" s="4">
        <v>0.55000000000000004</v>
      </c>
      <c r="M64" s="4">
        <v>0</v>
      </c>
      <c r="N64" s="4">
        <v>0.6</v>
      </c>
      <c r="O64" s="4">
        <v>0.31</v>
      </c>
      <c r="P64" s="4">
        <v>0</v>
      </c>
      <c r="R64" s="4">
        <v>0</v>
      </c>
      <c r="S64" s="4">
        <v>0</v>
      </c>
      <c r="T64" s="4">
        <v>0</v>
      </c>
      <c r="U64" s="4">
        <v>0</v>
      </c>
      <c r="Z64">
        <v>1</v>
      </c>
      <c r="AA64" t="s">
        <v>275</v>
      </c>
      <c r="AC64" s="14">
        <v>12000</v>
      </c>
      <c r="AD64">
        <v>2200</v>
      </c>
      <c r="AE64">
        <v>80</v>
      </c>
      <c r="AF64" s="15">
        <v>99.5</v>
      </c>
    </row>
    <row r="65" spans="1:32" x14ac:dyDescent="0.25">
      <c r="A65" s="8" t="b">
        <v>1</v>
      </c>
      <c r="B65" s="6" t="s">
        <v>112</v>
      </c>
      <c r="C65" t="s">
        <v>193</v>
      </c>
      <c r="D65" t="s">
        <v>114</v>
      </c>
      <c r="E65" t="s">
        <v>115</v>
      </c>
      <c r="F65" t="s">
        <v>116</v>
      </c>
      <c r="G65" t="s">
        <v>262</v>
      </c>
      <c r="H65" t="s">
        <v>118</v>
      </c>
      <c r="I65" s="5">
        <v>44683</v>
      </c>
      <c r="K65">
        <v>2</v>
      </c>
      <c r="L65" s="4">
        <v>0.55000000000000004</v>
      </c>
      <c r="M65" s="4">
        <v>0</v>
      </c>
      <c r="N65" s="4">
        <v>0.6</v>
      </c>
      <c r="O65" s="4">
        <v>0.31</v>
      </c>
      <c r="P65" s="4">
        <v>0</v>
      </c>
      <c r="R65" s="4">
        <v>0</v>
      </c>
      <c r="S65" s="4">
        <v>0</v>
      </c>
      <c r="T65" s="4">
        <v>0</v>
      </c>
      <c r="U65" s="4">
        <v>0</v>
      </c>
      <c r="Z65">
        <v>1</v>
      </c>
      <c r="AA65" t="s">
        <v>275</v>
      </c>
      <c r="AC65" s="14">
        <v>10500</v>
      </c>
      <c r="AD65">
        <v>2200</v>
      </c>
      <c r="AE65">
        <v>80</v>
      </c>
      <c r="AF65" s="15">
        <v>85</v>
      </c>
    </row>
    <row r="66" spans="1:32" x14ac:dyDescent="0.25">
      <c r="A66" s="8" t="b">
        <v>1</v>
      </c>
      <c r="B66" s="6" t="s">
        <v>112</v>
      </c>
      <c r="C66" t="s">
        <v>194</v>
      </c>
      <c r="D66" t="s">
        <v>114</v>
      </c>
      <c r="E66" t="s">
        <v>115</v>
      </c>
      <c r="F66" t="s">
        <v>116</v>
      </c>
      <c r="G66" t="s">
        <v>263</v>
      </c>
      <c r="H66" t="s">
        <v>118</v>
      </c>
      <c r="I66" s="5">
        <v>44683</v>
      </c>
      <c r="K66">
        <v>2</v>
      </c>
      <c r="L66" s="4">
        <v>0.55000000000000004</v>
      </c>
      <c r="M66" s="4">
        <v>0</v>
      </c>
      <c r="N66" s="4">
        <v>0.6</v>
      </c>
      <c r="O66" s="4">
        <v>0.31</v>
      </c>
      <c r="P66" s="4">
        <v>0</v>
      </c>
      <c r="R66" s="4">
        <v>0</v>
      </c>
      <c r="S66" s="4">
        <v>0</v>
      </c>
      <c r="T66" s="4">
        <v>0</v>
      </c>
      <c r="U66" s="4">
        <v>0</v>
      </c>
      <c r="Z66">
        <v>1</v>
      </c>
      <c r="AA66" t="s">
        <v>275</v>
      </c>
      <c r="AC66" s="14">
        <v>9000</v>
      </c>
      <c r="AD66">
        <v>2200</v>
      </c>
      <c r="AE66">
        <v>80</v>
      </c>
      <c r="AF66" s="15">
        <v>76.3</v>
      </c>
    </row>
    <row r="67" spans="1:32" x14ac:dyDescent="0.25">
      <c r="A67" s="8" t="b">
        <v>1</v>
      </c>
      <c r="B67" s="6" t="s">
        <v>112</v>
      </c>
      <c r="C67" t="s">
        <v>195</v>
      </c>
      <c r="D67" t="s">
        <v>114</v>
      </c>
      <c r="E67" t="s">
        <v>115</v>
      </c>
      <c r="F67" t="s">
        <v>116</v>
      </c>
      <c r="G67" t="s">
        <v>264</v>
      </c>
      <c r="H67" t="s">
        <v>118</v>
      </c>
      <c r="I67" s="5">
        <v>44683</v>
      </c>
      <c r="K67">
        <v>2</v>
      </c>
      <c r="L67" s="4">
        <v>0.55000000000000004</v>
      </c>
      <c r="M67" s="4">
        <v>0</v>
      </c>
      <c r="N67" s="4">
        <v>0.6</v>
      </c>
      <c r="O67" s="4">
        <v>0.31</v>
      </c>
      <c r="P67" s="4">
        <v>0</v>
      </c>
      <c r="R67" s="4">
        <v>0</v>
      </c>
      <c r="S67" s="4">
        <v>0</v>
      </c>
      <c r="T67" s="4">
        <v>0</v>
      </c>
      <c r="U67" s="4">
        <v>0</v>
      </c>
      <c r="Z67">
        <v>1</v>
      </c>
      <c r="AA67" t="s">
        <v>275</v>
      </c>
      <c r="AC67" s="14">
        <v>7500</v>
      </c>
      <c r="AD67">
        <v>2200</v>
      </c>
      <c r="AE67">
        <v>80</v>
      </c>
      <c r="AF67" s="15">
        <v>63.2</v>
      </c>
    </row>
    <row r="68" spans="1:32" x14ac:dyDescent="0.25">
      <c r="A68" s="8" t="b">
        <v>1</v>
      </c>
      <c r="B68" s="6" t="s">
        <v>112</v>
      </c>
      <c r="C68" t="s">
        <v>196</v>
      </c>
      <c r="D68" t="s">
        <v>114</v>
      </c>
      <c r="E68" t="s">
        <v>115</v>
      </c>
      <c r="F68" t="s">
        <v>116</v>
      </c>
      <c r="G68" t="s">
        <v>265</v>
      </c>
      <c r="H68" t="s">
        <v>118</v>
      </c>
      <c r="I68" s="5">
        <v>44683</v>
      </c>
      <c r="K68">
        <v>2</v>
      </c>
      <c r="L68" s="4">
        <v>0.55000000000000004</v>
      </c>
      <c r="M68" s="4">
        <v>0</v>
      </c>
      <c r="N68" s="4">
        <v>0.6</v>
      </c>
      <c r="O68" s="4">
        <v>0.31</v>
      </c>
      <c r="P68" s="4">
        <v>0</v>
      </c>
      <c r="R68" s="4">
        <v>0</v>
      </c>
      <c r="S68" s="4">
        <v>0</v>
      </c>
      <c r="T68" s="4">
        <v>0</v>
      </c>
      <c r="U68" s="4">
        <v>0</v>
      </c>
      <c r="Z68">
        <v>1</v>
      </c>
      <c r="AA68" t="s">
        <v>275</v>
      </c>
      <c r="AC68" s="14">
        <v>6000</v>
      </c>
      <c r="AD68">
        <v>2200</v>
      </c>
      <c r="AE68">
        <v>80</v>
      </c>
      <c r="AF68" s="15">
        <v>51.7</v>
      </c>
    </row>
    <row r="69" spans="1:32" x14ac:dyDescent="0.25">
      <c r="A69" s="8" t="b">
        <v>1</v>
      </c>
      <c r="B69" s="6" t="s">
        <v>112</v>
      </c>
      <c r="C69" t="s">
        <v>197</v>
      </c>
      <c r="D69" t="s">
        <v>114</v>
      </c>
      <c r="E69" t="s">
        <v>115</v>
      </c>
      <c r="F69" t="s">
        <v>116</v>
      </c>
      <c r="G69" t="s">
        <v>266</v>
      </c>
      <c r="H69" t="s">
        <v>118</v>
      </c>
      <c r="I69" s="5">
        <v>44683</v>
      </c>
      <c r="K69">
        <v>2</v>
      </c>
      <c r="L69" s="4">
        <v>0.55000000000000004</v>
      </c>
      <c r="M69" s="4">
        <v>0</v>
      </c>
      <c r="N69" s="4">
        <v>0.6</v>
      </c>
      <c r="O69" s="4">
        <v>0.31</v>
      </c>
      <c r="P69" s="4">
        <v>0</v>
      </c>
      <c r="R69" s="4">
        <v>0</v>
      </c>
      <c r="S69" s="4">
        <v>0</v>
      </c>
      <c r="T69" s="4">
        <v>0</v>
      </c>
      <c r="U69" s="4">
        <v>0</v>
      </c>
      <c r="Z69">
        <v>1</v>
      </c>
      <c r="AA69" t="s">
        <v>275</v>
      </c>
      <c r="AC69" s="14">
        <v>4500</v>
      </c>
      <c r="AD69">
        <v>2200</v>
      </c>
      <c r="AE69">
        <v>80</v>
      </c>
      <c r="AF69" s="15">
        <v>39.799999999999997</v>
      </c>
    </row>
    <row r="70" spans="1:32" x14ac:dyDescent="0.25">
      <c r="A70" s="8" t="b">
        <v>1</v>
      </c>
      <c r="B70" s="6" t="s">
        <v>112</v>
      </c>
      <c r="C70" t="s">
        <v>198</v>
      </c>
      <c r="D70" t="s">
        <v>114</v>
      </c>
      <c r="E70" t="s">
        <v>115</v>
      </c>
      <c r="F70" t="s">
        <v>116</v>
      </c>
      <c r="G70" t="s">
        <v>267</v>
      </c>
      <c r="H70" t="s">
        <v>118</v>
      </c>
      <c r="I70" s="5">
        <v>44683</v>
      </c>
      <c r="K70">
        <v>2</v>
      </c>
      <c r="L70" s="4">
        <v>0.55000000000000004</v>
      </c>
      <c r="M70" s="4">
        <v>0</v>
      </c>
      <c r="N70" s="4">
        <v>0.6</v>
      </c>
      <c r="O70" s="4">
        <v>0.31</v>
      </c>
      <c r="P70" s="4">
        <v>0</v>
      </c>
      <c r="R70" s="4">
        <v>0</v>
      </c>
      <c r="S70" s="4">
        <v>0</v>
      </c>
      <c r="T70" s="4">
        <v>0</v>
      </c>
      <c r="U70" s="4">
        <v>0</v>
      </c>
      <c r="Z70">
        <v>1</v>
      </c>
      <c r="AA70" t="s">
        <v>275</v>
      </c>
      <c r="AC70" s="14">
        <v>3500</v>
      </c>
      <c r="AD70">
        <v>2200</v>
      </c>
      <c r="AE70">
        <v>80</v>
      </c>
      <c r="AF70" s="15">
        <v>30</v>
      </c>
    </row>
    <row r="71" spans="1:32" x14ac:dyDescent="0.25">
      <c r="A71" s="8" t="b">
        <v>1</v>
      </c>
      <c r="B71" s="6" t="s">
        <v>112</v>
      </c>
      <c r="C71" t="s">
        <v>199</v>
      </c>
      <c r="D71" t="s">
        <v>114</v>
      </c>
      <c r="E71" t="s">
        <v>115</v>
      </c>
      <c r="F71" t="s">
        <v>116</v>
      </c>
      <c r="G71" t="s">
        <v>268</v>
      </c>
      <c r="H71" t="s">
        <v>118</v>
      </c>
      <c r="I71" s="5">
        <v>44683</v>
      </c>
      <c r="K71">
        <v>2</v>
      </c>
      <c r="L71" s="4">
        <v>0.55000000000000004</v>
      </c>
      <c r="M71" s="4">
        <v>0</v>
      </c>
      <c r="N71" s="4">
        <v>0.6</v>
      </c>
      <c r="O71" s="4">
        <v>0.31</v>
      </c>
      <c r="P71" s="4">
        <v>0</v>
      </c>
      <c r="R71" s="4">
        <v>0</v>
      </c>
      <c r="S71" s="4">
        <v>0</v>
      </c>
      <c r="T71" s="4">
        <v>0</v>
      </c>
      <c r="U71" s="4">
        <v>0</v>
      </c>
      <c r="Z71">
        <v>1</v>
      </c>
      <c r="AA71" t="s">
        <v>275</v>
      </c>
      <c r="AC71" s="14">
        <v>2500</v>
      </c>
      <c r="AD71">
        <v>2200</v>
      </c>
      <c r="AE71">
        <v>80</v>
      </c>
      <c r="AF71" s="15">
        <v>21</v>
      </c>
    </row>
  </sheetData>
  <dataValidations count="1">
    <dataValidation type="list" allowBlank="1" sqref="AH2" xr:uid="{00000000-0002-0000-0000-000000000000}">
      <formula1>"ASYM,ROTO,QUAD,0-180,270-90"</formula1>
    </dataValidation>
  </dataValidations>
  <hyperlinks>
    <hyperlink ref="B2" r:id="rId1" xr:uid="{00000000-0004-0000-0000-000000000000}"/>
    <hyperlink ref="B3" r:id="rId2" xr:uid="{5E47A7A6-3DB9-472C-9ED7-B770EBB574B1}"/>
    <hyperlink ref="B4" r:id="rId3" xr:uid="{C2902677-BEE7-4129-A752-F5B83F9509D3}"/>
    <hyperlink ref="B5" r:id="rId4" xr:uid="{2A43F069-1598-40FF-84DA-69FB85ECF2A2}"/>
    <hyperlink ref="B6" r:id="rId5" xr:uid="{FA457B35-B49A-40C4-B76C-201D9FD2FBE4}"/>
    <hyperlink ref="B7" r:id="rId6" xr:uid="{4DE6ACE2-4628-444E-9F22-99C351512A95}"/>
    <hyperlink ref="B8" r:id="rId7" xr:uid="{F8F8DC85-1141-4B25-84F1-541264AC72B5}"/>
    <hyperlink ref="B9" r:id="rId8" xr:uid="{48924A64-56F3-420A-8B62-C37BC81CED40}"/>
    <hyperlink ref="B10" r:id="rId9" xr:uid="{D5A6FE33-2EC0-46C7-BBEC-1C53EFB82354}"/>
    <hyperlink ref="B11" r:id="rId10" xr:uid="{1B8B3C47-FAB6-4993-A4C2-48E04F0DAD8A}"/>
    <hyperlink ref="B12" r:id="rId11" xr:uid="{7574BE3F-34BF-4704-B19A-74FA0C725E1F}"/>
    <hyperlink ref="B13" r:id="rId12" xr:uid="{AB065B5A-CBC9-4A05-BB4A-41746ADFBF08}"/>
    <hyperlink ref="B14" r:id="rId13" xr:uid="{D970C4FC-ED76-46E4-9F13-87ED597C8904}"/>
    <hyperlink ref="B15" r:id="rId14" xr:uid="{207BDA96-D9F8-4257-8045-6AB28CAAC212}"/>
    <hyperlink ref="B16" r:id="rId15" xr:uid="{CBCABD56-2A25-4008-8790-E9A1DB7882F5}"/>
    <hyperlink ref="B17" r:id="rId16" xr:uid="{49AAD9D5-D4B3-4DDD-9495-CF61025D957B}"/>
    <hyperlink ref="B18" r:id="rId17" xr:uid="{79BD6750-CC50-45DB-B84A-7B79A7945D73}"/>
    <hyperlink ref="B19" r:id="rId18" xr:uid="{7650E329-1C1F-4129-A05A-CBF13A72849B}"/>
    <hyperlink ref="B20" r:id="rId19" xr:uid="{82B4E17A-A740-4C57-A4F6-D3C2E93E9234}"/>
    <hyperlink ref="B21" r:id="rId20" xr:uid="{0034F732-E799-4EE1-B912-0D2F82EAB0B5}"/>
    <hyperlink ref="B22" r:id="rId21" xr:uid="{DF53D703-AAAC-4E83-A0BF-E3E305DE7A4C}"/>
    <hyperlink ref="B23" r:id="rId22" xr:uid="{13853BD0-75B3-496B-8552-801F2032188D}"/>
    <hyperlink ref="B24" r:id="rId23" xr:uid="{7BFD674A-FD51-4276-A8EF-59FD72ED0D02}"/>
    <hyperlink ref="B25" r:id="rId24" xr:uid="{095886ED-AC7F-43D6-A0A3-593B41ECEFA9}"/>
    <hyperlink ref="B26" r:id="rId25" xr:uid="{44D8A61A-6182-4A7D-81E6-F436B6B69FE4}"/>
    <hyperlink ref="B27" r:id="rId26" xr:uid="{381C85F3-5D30-4B80-960A-BBB6241FAEA1}"/>
    <hyperlink ref="B28" r:id="rId27" xr:uid="{F92B7A3E-670E-420B-93C8-E7C1F3623610}"/>
    <hyperlink ref="B29" r:id="rId28" xr:uid="{FDC6A393-4AFE-4B16-8BE4-AE14408D624E}"/>
    <hyperlink ref="B30" r:id="rId29" xr:uid="{10F9AED2-841D-4E91-8F09-E4E141476B88}"/>
    <hyperlink ref="B31" r:id="rId30" xr:uid="{5270EC43-9F5E-4798-AD26-1F333CCCB884}"/>
    <hyperlink ref="B32" r:id="rId31" xr:uid="{BDDA704F-D2A2-4AB2-896C-BF1C2C7E4415}"/>
    <hyperlink ref="B33" r:id="rId32" xr:uid="{8A7462EB-7D7A-4013-AE26-9D6C149F9CCE}"/>
    <hyperlink ref="B34" r:id="rId33" xr:uid="{CBF3EE49-B6AD-467A-BAF1-349E29C6D2D5}"/>
    <hyperlink ref="B35" r:id="rId34" xr:uid="{D493D597-FD3E-4598-99BC-768A114285F9}"/>
    <hyperlink ref="B36" r:id="rId35" xr:uid="{0583244D-FF4D-455E-A797-440673E830CA}"/>
    <hyperlink ref="B37" r:id="rId36" xr:uid="{84594723-E15C-4D5C-95F1-30C1C60F130D}"/>
    <hyperlink ref="B38" r:id="rId37" xr:uid="{48271626-57A5-4B8E-8455-3BE35CB8E936}"/>
    <hyperlink ref="B39" r:id="rId38" xr:uid="{D9279770-3CDB-439F-B4FA-7E376CF8A122}"/>
    <hyperlink ref="B40" r:id="rId39" xr:uid="{46D9C5E3-FFFA-4BF7-9C4D-521831E0E58B}"/>
    <hyperlink ref="B41" r:id="rId40" xr:uid="{63FDB1E6-D1EA-4B16-8611-309667D6AF31}"/>
    <hyperlink ref="B42" r:id="rId41" xr:uid="{36D8F23D-4507-45BA-A72A-7B56EFC2448B}"/>
    <hyperlink ref="B43" r:id="rId42" xr:uid="{629BD6FA-6962-402F-ABEE-39BFAA091104}"/>
    <hyperlink ref="B44" r:id="rId43" xr:uid="{7D5623DE-9840-4CAE-B66B-2D96C3DFDCDF}"/>
    <hyperlink ref="B45" r:id="rId44" xr:uid="{FAB430C6-24BA-40AE-A8EA-ED02284C1052}"/>
    <hyperlink ref="B46" r:id="rId45" xr:uid="{10EC10E2-2754-4C4B-AFC6-18EBF1A87901}"/>
    <hyperlink ref="B47" r:id="rId46" xr:uid="{9A36E594-B9A5-43AB-A7E8-74A4E6373CBA}"/>
    <hyperlink ref="B48" r:id="rId47" xr:uid="{372FC761-920B-49FD-8A23-4212DB90F545}"/>
    <hyperlink ref="B49" r:id="rId48" xr:uid="{B6ACCA54-7649-43A7-97F3-3850F9E62470}"/>
    <hyperlink ref="B50" r:id="rId49" xr:uid="{621C0C41-798A-4429-B8CF-3C5BD3B266EC}"/>
    <hyperlink ref="B51" r:id="rId50" xr:uid="{82406A7F-8FF8-4E73-A7D6-9DA595AB2B6E}"/>
    <hyperlink ref="B52" r:id="rId51" xr:uid="{DA79C1B5-BAD8-40F0-819D-CF639EB00B0E}"/>
    <hyperlink ref="B53" r:id="rId52" xr:uid="{0A5DDF68-9E44-495B-81B3-443EBD14E64C}"/>
    <hyperlink ref="B54" r:id="rId53" xr:uid="{5E85B6BD-FED3-4AF0-942E-C0F5EAD62713}"/>
    <hyperlink ref="B55" r:id="rId54" xr:uid="{AF320BA2-54C9-4D9A-970E-EB2F0A38DF26}"/>
    <hyperlink ref="B56" r:id="rId55" xr:uid="{DDAC4450-76D7-4412-B13E-FB31BC99A1D1}"/>
    <hyperlink ref="B57" r:id="rId56" xr:uid="{C76AF309-DB2D-463A-945E-CA0128A3A50C}"/>
    <hyperlink ref="B58" r:id="rId57" xr:uid="{5E5B8C9C-9BF2-41C1-A99A-0011AAF71DAB}"/>
    <hyperlink ref="B59" r:id="rId58" xr:uid="{2DCDC1BC-3841-48A5-AE32-BEEC41F2116F}"/>
    <hyperlink ref="B60" r:id="rId59" xr:uid="{24B0DE54-1005-43C1-A8ED-6681A404135E}"/>
    <hyperlink ref="B61" r:id="rId60" xr:uid="{0FB7293D-CB45-4676-98E4-35BDBDE6DD85}"/>
    <hyperlink ref="B62" r:id="rId61" xr:uid="{D64E8687-17D7-4015-9B30-6AC9BE796D71}"/>
    <hyperlink ref="B63" r:id="rId62" xr:uid="{AC1FFB3F-5E38-4107-BD9B-9DFE2B0CCBB7}"/>
    <hyperlink ref="B64" r:id="rId63" xr:uid="{D6F6F149-2D26-4437-9A04-6A8CB8B8722F}"/>
    <hyperlink ref="B65" r:id="rId64" xr:uid="{3E7301D9-500E-48E8-AA67-27D12D0D14E3}"/>
    <hyperlink ref="B66" r:id="rId65" xr:uid="{0CAC2604-5A1A-48D3-A0AD-405F450E2EB7}"/>
    <hyperlink ref="B67" r:id="rId66" xr:uid="{569D87CA-9130-4371-8E53-3FA04972F24B}"/>
    <hyperlink ref="B68" r:id="rId67" xr:uid="{DE3FABAC-DE6E-41C6-BCB3-C629585A2F37}"/>
    <hyperlink ref="B69" r:id="rId68" xr:uid="{EC73BB4F-3557-4240-8022-5DD7A5CB26C7}"/>
    <hyperlink ref="B70" r:id="rId69" xr:uid="{1783DF77-7500-4B82-9BD6-2A674265554B}"/>
    <hyperlink ref="B71" r:id="rId70" xr:uid="{F1FB4CD2-C448-4056-BCAE-92DB3BF162FE}"/>
  </hyperlinks>
  <pageMargins left="0.7" right="0.7" top="0.75" bottom="0.75" header="0.3" footer="0.3"/>
  <legacyDrawing r:id="rId7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B2"/>
  <sheetViews>
    <sheetView workbookViewId="0">
      <pane xSplit="2" ySplit="1" topLeftCell="C2" activePane="bottomRight" state="frozen"/>
      <selection pane="topRight"/>
      <selection pane="bottomLeft"/>
      <selection pane="bottomRight"/>
    </sheetView>
  </sheetViews>
  <sheetFormatPr defaultRowHeight="15" x14ac:dyDescent="0.25"/>
  <cols>
    <col min="1" max="1" width="31.140625" bestFit="1" customWidth="1" collapsed="1"/>
    <col min="2" max="2" width="17.140625" bestFit="1" customWidth="1" collapsed="1"/>
    <col min="3" max="3" width="8.140625" bestFit="1" customWidth="1" collapsed="1"/>
    <col min="4" max="4" width="13.42578125" bestFit="1" customWidth="1" collapsed="1"/>
    <col min="5" max="5" width="14.5703125" bestFit="1" customWidth="1" collapsed="1"/>
    <col min="6" max="7" width="10" bestFit="1" customWidth="1" collapsed="1"/>
    <col min="8" max="8" width="7.140625" bestFit="1" customWidth="1" collapsed="1"/>
    <col min="9" max="9" width="4.85546875" bestFit="1" customWidth="1" collapsed="1"/>
    <col min="10" max="10" width="4.7109375" bestFit="1" customWidth="1" collapsed="1"/>
    <col min="11" max="11" width="5.7109375" bestFit="1" customWidth="1" collapsed="1"/>
    <col min="12" max="12" width="7.140625" bestFit="1" customWidth="1" collapsed="1"/>
    <col min="13" max="13" width="5.85546875" bestFit="1" customWidth="1" collapsed="1"/>
    <col min="14" max="14" width="7.140625" bestFit="1" customWidth="1" collapsed="1"/>
    <col min="15" max="15" width="5.28515625" bestFit="1" customWidth="1" collapsed="1"/>
    <col min="16" max="16" width="5.42578125" bestFit="1" customWidth="1" collapsed="1"/>
    <col min="17" max="17" width="9.140625" bestFit="1" customWidth="1" collapsed="1"/>
    <col min="18" max="18" width="7.42578125" bestFit="1" customWidth="1" collapsed="1"/>
    <col min="19" max="19" width="9.28515625" bestFit="1" customWidth="1" collapsed="1"/>
    <col min="20" max="20" width="5.85546875" bestFit="1" customWidth="1" collapsed="1"/>
    <col min="21" max="21" width="6" bestFit="1" customWidth="1" collapsed="1"/>
    <col min="22" max="22" width="10" bestFit="1" customWidth="1" collapsed="1"/>
    <col min="23" max="23" width="4.42578125" bestFit="1" customWidth="1" collapsed="1"/>
    <col min="24" max="24" width="5.42578125" bestFit="1" customWidth="1" collapsed="1"/>
    <col min="25" max="25" width="5.5703125" bestFit="1" customWidth="1" collapsed="1"/>
    <col min="26" max="26" width="8.42578125" bestFit="1" customWidth="1" collapsed="1"/>
    <col min="27" max="27" width="9.140625" bestFit="1" customWidth="1" collapsed="1"/>
    <col min="28" max="28" width="11.85546875" bestFit="1" customWidth="1" collapsed="1"/>
    <col min="29" max="29" width="12.5703125" bestFit="1" customWidth="1" collapsed="1"/>
    <col min="30" max="32" width="2.85546875" bestFit="1" customWidth="1" collapsed="1"/>
    <col min="33" max="34" width="3.85546875" bestFit="1" customWidth="1" collapsed="1"/>
    <col min="35" max="35" width="8.42578125" bestFit="1" customWidth="1" collapsed="1"/>
    <col min="36" max="36" width="7.42578125" bestFit="1" customWidth="1" collapsed="1"/>
    <col min="37" max="37" width="7.140625" bestFit="1" customWidth="1" collapsed="1"/>
    <col min="38" max="39" width="9.140625" bestFit="1" customWidth="1" collapsed="1"/>
    <col min="40" max="40" width="3.140625" bestFit="1" customWidth="1" collapsed="1"/>
    <col min="41" max="41" width="4" bestFit="1" customWidth="1" collapsed="1"/>
    <col min="42" max="42" width="3.140625" bestFit="1" customWidth="1" collapsed="1"/>
    <col min="43" max="48" width="7.140625" bestFit="1" customWidth="1" collapsed="1"/>
    <col min="49" max="49" width="5.42578125" bestFit="1" customWidth="1" collapsed="1"/>
    <col min="50" max="50" width="6.140625" bestFit="1" customWidth="1" collapsed="1"/>
    <col min="51" max="51" width="6.42578125" bestFit="1" customWidth="1" collapsed="1"/>
    <col min="52" max="52" width="5.85546875" bestFit="1" customWidth="1" collapsed="1"/>
    <col min="53" max="53" width="6.7109375" bestFit="1" customWidth="1" collapsed="1"/>
    <col min="54" max="54" width="5.85546875" bestFit="1" customWidth="1" collapsed="1"/>
  </cols>
  <sheetData>
    <row r="1" spans="1:54" ht="30" customHeight="1" x14ac:dyDescent="0.25">
      <c r="A1" s="7" t="s">
        <v>0</v>
      </c>
      <c r="B1" s="7" t="s">
        <v>5</v>
      </c>
      <c r="C1" s="10" t="s">
        <v>34</v>
      </c>
      <c r="D1" s="10" t="s">
        <v>35</v>
      </c>
      <c r="E1" s="11" t="s">
        <v>36</v>
      </c>
      <c r="F1" s="11" t="s">
        <v>37</v>
      </c>
      <c r="G1" s="11" t="s">
        <v>38</v>
      </c>
      <c r="H1" s="11" t="s">
        <v>39</v>
      </c>
      <c r="I1" s="11" t="s">
        <v>40</v>
      </c>
      <c r="J1" s="11" t="s">
        <v>41</v>
      </c>
      <c r="K1" s="11" t="s">
        <v>42</v>
      </c>
      <c r="L1" s="11" t="s">
        <v>43</v>
      </c>
      <c r="M1" s="11" t="s">
        <v>44</v>
      </c>
      <c r="N1" s="11" t="s">
        <v>45</v>
      </c>
      <c r="O1" s="11" t="s">
        <v>46</v>
      </c>
      <c r="P1" s="11" t="s">
        <v>47</v>
      </c>
      <c r="Q1" s="11" t="s">
        <v>48</v>
      </c>
      <c r="R1" s="11" t="s">
        <v>49</v>
      </c>
      <c r="S1" s="11" t="s">
        <v>50</v>
      </c>
      <c r="T1" s="11" t="s">
        <v>51</v>
      </c>
      <c r="U1" s="11" t="s">
        <v>52</v>
      </c>
      <c r="V1" s="11" t="s">
        <v>53</v>
      </c>
      <c r="W1" s="11" t="s">
        <v>54</v>
      </c>
      <c r="X1" s="11" t="s">
        <v>55</v>
      </c>
      <c r="Y1" s="11" t="s">
        <v>56</v>
      </c>
      <c r="Z1" s="11" t="s">
        <v>57</v>
      </c>
      <c r="AA1" s="11" t="s">
        <v>58</v>
      </c>
      <c r="AB1" s="11" t="s">
        <v>59</v>
      </c>
      <c r="AC1" s="11" t="s">
        <v>60</v>
      </c>
      <c r="AD1" s="11" t="s">
        <v>61</v>
      </c>
      <c r="AE1" s="11" t="s">
        <v>62</v>
      </c>
      <c r="AF1" s="11" t="s">
        <v>63</v>
      </c>
      <c r="AG1" s="11" t="s">
        <v>64</v>
      </c>
      <c r="AH1" s="11" t="s">
        <v>65</v>
      </c>
      <c r="AI1" s="11" t="s">
        <v>66</v>
      </c>
      <c r="AJ1" s="11" t="s">
        <v>67</v>
      </c>
      <c r="AK1" s="11" t="s">
        <v>68</v>
      </c>
      <c r="AL1" s="12" t="s">
        <v>69</v>
      </c>
      <c r="AM1" s="12" t="s">
        <v>70</v>
      </c>
      <c r="AN1" s="12" t="s">
        <v>71</v>
      </c>
      <c r="AO1" s="12" t="s">
        <v>72</v>
      </c>
      <c r="AP1" s="12" t="s">
        <v>73</v>
      </c>
      <c r="AQ1" s="12" t="s">
        <v>74</v>
      </c>
      <c r="AR1" s="12" t="s">
        <v>75</v>
      </c>
      <c r="AS1" s="12" t="s">
        <v>76</v>
      </c>
      <c r="AT1" s="12" t="s">
        <v>77</v>
      </c>
      <c r="AU1" s="12" t="s">
        <v>78</v>
      </c>
      <c r="AV1" s="12" t="s">
        <v>79</v>
      </c>
      <c r="AW1" s="12" t="s">
        <v>80</v>
      </c>
      <c r="AX1" s="12" t="s">
        <v>81</v>
      </c>
      <c r="AY1" s="12" t="s">
        <v>82</v>
      </c>
      <c r="AZ1" s="12" t="s">
        <v>83</v>
      </c>
      <c r="BA1" s="12" t="s">
        <v>84</v>
      </c>
      <c r="BB1" s="12" t="s">
        <v>85</v>
      </c>
    </row>
    <row r="2" spans="1:54" x14ac:dyDescent="0.25">
      <c r="A2" s="6" t="s">
        <v>112</v>
      </c>
      <c r="B2" s="8" t="s">
        <v>117</v>
      </c>
      <c r="E2" t="s">
        <v>121</v>
      </c>
      <c r="F2" s="3">
        <v>1000.0000000556088</v>
      </c>
      <c r="G2" s="3">
        <v>1000.054186199555</v>
      </c>
      <c r="H2" s="3">
        <f>G2-F2</f>
        <v>5.4186143946253651E-2</v>
      </c>
      <c r="I2">
        <v>0</v>
      </c>
      <c r="J2">
        <v>100</v>
      </c>
      <c r="K2">
        <v>72</v>
      </c>
      <c r="L2" s="3">
        <v>5</v>
      </c>
      <c r="M2">
        <v>91</v>
      </c>
      <c r="N2" s="3">
        <v>2</v>
      </c>
      <c r="O2" s="2">
        <v>50</v>
      </c>
      <c r="P2" s="2">
        <v>54</v>
      </c>
      <c r="Q2" s="3">
        <v>398.82056999999998</v>
      </c>
      <c r="R2" s="1">
        <v>0</v>
      </c>
      <c r="S2" s="1">
        <v>0</v>
      </c>
      <c r="T2" s="2">
        <v>0</v>
      </c>
      <c r="U2" s="2">
        <v>48.5</v>
      </c>
      <c r="V2" s="3">
        <v>2716.5025685543878</v>
      </c>
      <c r="X2" s="2">
        <v>0</v>
      </c>
      <c r="Y2" s="2">
        <v>0</v>
      </c>
      <c r="Z2" s="2">
        <v>69.8</v>
      </c>
      <c r="AA2" s="2">
        <v>69.8</v>
      </c>
      <c r="AB2" s="2">
        <v>60.1</v>
      </c>
      <c r="AC2" s="2">
        <v>79</v>
      </c>
      <c r="AD2">
        <v>32</v>
      </c>
      <c r="AE2">
        <v>69</v>
      </c>
      <c r="AF2">
        <v>94</v>
      </c>
      <c r="AG2">
        <v>100</v>
      </c>
      <c r="AH2">
        <v>100</v>
      </c>
      <c r="AI2" t="s">
        <v>123</v>
      </c>
      <c r="AJ2" t="s">
        <v>122</v>
      </c>
      <c r="AK2" t="b">
        <v>0</v>
      </c>
      <c r="AL2" s="3">
        <v>164.43361754872984</v>
      </c>
      <c r="AM2" s="3">
        <v>100</v>
      </c>
      <c r="AN2" t="s">
        <v>124</v>
      </c>
      <c r="AO2" t="s">
        <v>125</v>
      </c>
      <c r="AP2" t="s">
        <v>126</v>
      </c>
      <c r="AQ2" s="3">
        <v>2.1924482339830647</v>
      </c>
      <c r="AR2" s="3">
        <v>2.3490516792675691</v>
      </c>
      <c r="AS2" s="3">
        <v>2.0554202193591231</v>
      </c>
      <c r="AT2" s="3">
        <v>2.0554202193591231</v>
      </c>
      <c r="AU2" s="3">
        <v>2.7405602924788308</v>
      </c>
      <c r="AV2" s="3">
        <v>2.3490516792675691</v>
      </c>
      <c r="AW2" t="s">
        <v>127</v>
      </c>
      <c r="AX2" t="s">
        <v>128</v>
      </c>
      <c r="AY2" t="s">
        <v>129</v>
      </c>
      <c r="AZ2" t="s">
        <v>129</v>
      </c>
      <c r="BA2" t="s">
        <v>130</v>
      </c>
      <c r="BB2" t="s">
        <v>128</v>
      </c>
    </row>
  </sheetData>
  <hyperlinks>
    <hyperlink ref="A2" r:id="rId1" xr:uid="{00000000-0004-0000-0100-000000000000}"/>
  </hyperlinks>
  <pageMargins left="0.7" right="0.7" top="0.75" bottom="0.75" header="0.3" footer="0.3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2"/>
  <sheetViews>
    <sheetView workbookViewId="0">
      <pane xSplit="3" ySplit="1" topLeftCell="D2" activePane="bottomRight" state="frozen"/>
      <selection pane="topRight"/>
      <selection pane="bottomLeft"/>
      <selection pane="bottomRight"/>
    </sheetView>
  </sheetViews>
  <sheetFormatPr defaultRowHeight="15" x14ac:dyDescent="0.25"/>
  <cols>
    <col min="1" max="1" width="5.140625" bestFit="1" customWidth="1" collapsed="1"/>
    <col min="2" max="2" width="31.140625" bestFit="1" customWidth="1" collapsed="1"/>
    <col min="3" max="3" width="17.140625" bestFit="1" customWidth="1" collapsed="1"/>
    <col min="4" max="4" width="7.42578125" bestFit="1" customWidth="1" collapsed="1"/>
    <col min="5" max="5" width="8.140625" bestFit="1" customWidth="1" collapsed="1"/>
    <col min="6" max="6" width="7.85546875" bestFit="1" customWidth="1" collapsed="1"/>
    <col min="7" max="7" width="7.7109375" bestFit="1" customWidth="1" collapsed="1"/>
    <col min="8" max="8" width="8" bestFit="1" customWidth="1" collapsed="1"/>
    <col min="9" max="9" width="7.7109375" bestFit="1" customWidth="1" collapsed="1"/>
    <col min="10" max="10" width="7.5703125" bestFit="1" customWidth="1" collapsed="1"/>
    <col min="11" max="11" width="7.85546875" bestFit="1" customWidth="1" collapsed="1"/>
    <col min="12" max="12" width="7.5703125" bestFit="1" customWidth="1" collapsed="1"/>
    <col min="13" max="13" width="7" bestFit="1" customWidth="1" collapsed="1"/>
    <col min="14" max="14" width="6.7109375" bestFit="1" customWidth="1" collapsed="1"/>
    <col min="15" max="15" width="6.42578125" bestFit="1" customWidth="1" collapsed="1"/>
    <col min="16" max="16" width="7.28515625" bestFit="1" customWidth="1" collapsed="1"/>
    <col min="17" max="17" width="6.140625" bestFit="1" customWidth="1" collapsed="1"/>
    <col min="18" max="18" width="3.85546875" bestFit="1" customWidth="1" collapsed="1"/>
    <col min="19" max="19" width="6.7109375" bestFit="1" customWidth="1" collapsed="1"/>
    <col min="20" max="20" width="5.7109375" bestFit="1" customWidth="1" collapsed="1"/>
    <col min="21" max="21" width="2.28515625" bestFit="1" customWidth="1" collapsed="1"/>
    <col min="22" max="22" width="4.85546875" bestFit="1" customWidth="1" collapsed="1"/>
    <col min="23" max="23" width="7.140625" bestFit="1" customWidth="1" collapsed="1"/>
    <col min="24" max="24" width="7.42578125" bestFit="1" customWidth="1" collapsed="1"/>
    <col min="25" max="25" width="3.7109375" bestFit="1" customWidth="1" collapsed="1"/>
    <col min="26" max="26" width="7" bestFit="1" customWidth="1" collapsed="1"/>
    <col min="27" max="27" width="7.140625" bestFit="1" customWidth="1" collapsed="1"/>
    <col min="28" max="28" width="6.5703125" bestFit="1" customWidth="1" collapsed="1"/>
    <col min="29" max="29" width="3" bestFit="1" customWidth="1" collapsed="1"/>
  </cols>
  <sheetData>
    <row r="1" spans="1:29" ht="30" customHeight="1" x14ac:dyDescent="0.25">
      <c r="B1" s="7" t="s">
        <v>0</v>
      </c>
      <c r="C1" s="7" t="s">
        <v>5</v>
      </c>
      <c r="D1" s="12" t="s">
        <v>86</v>
      </c>
      <c r="E1" s="12" t="s">
        <v>87</v>
      </c>
      <c r="F1" s="12" t="s">
        <v>88</v>
      </c>
      <c r="G1" s="12" t="s">
        <v>89</v>
      </c>
      <c r="H1" s="12" t="s">
        <v>90</v>
      </c>
      <c r="I1" s="12" t="s">
        <v>91</v>
      </c>
      <c r="J1" s="12" t="s">
        <v>92</v>
      </c>
      <c r="K1" s="12" t="s">
        <v>93</v>
      </c>
      <c r="L1" s="12" t="s">
        <v>94</v>
      </c>
      <c r="M1" s="12" t="s">
        <v>95</v>
      </c>
      <c r="N1" s="12" t="s">
        <v>96</v>
      </c>
      <c r="O1" s="12" t="s">
        <v>97</v>
      </c>
      <c r="P1" s="12" t="s">
        <v>98</v>
      </c>
      <c r="Q1" s="12" t="s">
        <v>99</v>
      </c>
      <c r="R1" s="12" t="s">
        <v>100</v>
      </c>
      <c r="S1" s="12" t="s">
        <v>101</v>
      </c>
      <c r="T1" s="12" t="s">
        <v>102</v>
      </c>
      <c r="U1" s="12" t="s">
        <v>103</v>
      </c>
      <c r="V1" s="12" t="s">
        <v>104</v>
      </c>
      <c r="W1" s="12" t="s">
        <v>105</v>
      </c>
      <c r="X1" s="12" t="s">
        <v>106</v>
      </c>
      <c r="Y1" s="12" t="s">
        <v>107</v>
      </c>
      <c r="Z1" s="12" t="s">
        <v>108</v>
      </c>
      <c r="AA1" s="12" t="s">
        <v>109</v>
      </c>
      <c r="AB1" s="12" t="s">
        <v>110</v>
      </c>
      <c r="AC1" s="12" t="s">
        <v>111</v>
      </c>
    </row>
    <row r="2" spans="1:29" x14ac:dyDescent="0.25">
      <c r="A2" s="8" t="b">
        <v>0</v>
      </c>
      <c r="B2" s="6" t="s">
        <v>112</v>
      </c>
      <c r="C2" s="6" t="s">
        <v>117</v>
      </c>
    </row>
  </sheetData>
  <dataValidations count="3">
    <dataValidation type="list" allowBlank="1" sqref="O2" xr:uid="{00000000-0002-0000-0200-000000000000}">
      <formula1>"Lampada alogena,Lampada a incandescenza,Fluorescente compatta,Fluorescente lineare,Lampada a alogenuri metallici,Lampada al mercurio,Lampada al sodio alta pressione,Lampada al sodio bassa pressione,Modulo o lampada LED"</formula1>
    </dataValidation>
    <dataValidation type="list" allowBlank="1" sqref="R2" xr:uid="{00000000-0002-0000-0200-000001000000}">
      <formula1>"0,I,II,III"</formula1>
    </dataValidation>
    <dataValidation type="list" allowBlank="1" sqref="W2" xr:uid="{00000000-0002-0000-0200-000002000000}">
      <formula1>"RG0,RG1,RG2,RG3"</formula1>
    </dataValidation>
  </dataValidations>
  <hyperlinks>
    <hyperlink ref="B2" r:id="rId1" xr:uid="{00000000-0004-0000-0200-000000000000}"/>
  </hyperlinks>
  <pageMargins left="0.7" right="0.7" top="0.75" bottom="0.75" header="0.3" footer="0.3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Edit</vt:lpstr>
      <vt:lpstr>Info</vt:lpstr>
      <vt:lpstr>CAM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2023-07-13T14:47:21Z</dcterms:created>
  <dc:creator>NPOI</dc:creator>
  <cp:lastModifiedBy>Massimo Graziani</cp:lastModifiedBy>
  <dcterms:modified xsi:type="dcterms:W3CDTF">2023-07-13T12:50:26Z</dcterms:modified>
</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1.2.3</vt:lpwstr>
  </property>
</Properties>
</file>