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B8A153B2-2A3D-42F7-9678-90368AA611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<sst xmlns="http://schemas.openxmlformats.org/spreadsheetml/2006/main" count="430" uniqueCount="210">
  <si>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</si>
  <si>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</si>
  <si>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</si>
  <si>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</si>
  <si>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</si>
  <si>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</si>
  <si>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</si>
  <si>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</si>
  <si>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</si>
  <si>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</si>
  <si>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</si>
  <si>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</si>
  <si>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</si>
  <si>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</si>
  <si>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</si>
  <si>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</si>
  <si>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</si>
  <si>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</si>
  <si>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</si>
  <si>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</si>
  <si>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</si>
  <si>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</si>
  <si>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</si>
  <si>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</si>
  <si>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</si>
  <si>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</si>
  <si>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</si>
  <si>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</si>
  <si>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</si>
  <si>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</si>
  <si>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</si>
  <si>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</si>
  <si>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</si>
  <si>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</si>
  <si>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</si>
  <si>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</si>
  <si>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</si>
  <si>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</si>
  <si>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</si>
  <si>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</si>
  <si>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</si>
  <si>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</si>
  <si>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</si>
  <si>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</si>
  <si>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</si>
  <si>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</si>
  <si>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</si>
  <si>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</si>
  <si>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</si>
  <si>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</si>
  <si>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</si>
  <si>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</si>
  <si>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</si>
  <si>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</si>
  <si>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</si>
  <si>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</si>
  <si>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</si>
  <si>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</si>
  <si>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</si>
  <si>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</si>
  <si>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</si>
  <si>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</si>
  <si>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</si>
  <si>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</si>
  <si>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</si>
  <si>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</si>
  <si>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</si>
  <si>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</si>
  <si>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</si>
  <si>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</si>
  <si>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</si>
  <si>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</si>
  <si>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</si>
  <si>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</si>
  <si>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</si>
  <si>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</si>
  <si>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</si>
  <si>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</si>
  <si>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</si>
  <si>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</si>
  <si>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</si>
  <si>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</si>
  <si>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</si>
  <si>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</si>
  <si>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</si>
  <si>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</si>
  <si>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</si>
  <si>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</si>
  <si>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</si>
  <si>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</si>
  <si>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</si>
  <si>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</si>
  <si>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</si>
  <si>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</si>
  <si>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</si>
  <si>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</si>
  <si>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</si>
  <si>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</si>
  <si>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</si>
  <si>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</si>
  <si>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</si>
  <si>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</si>
  <si>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</si>
  <si>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</si>
  <si>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</si>
  <si>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</si>
  <si>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</si>
  <si>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</si>
  <si>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</si>
  <si>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</si>
  <si>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</si>
  <si>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</si>
  <si>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LUANT00 TRA 7500lm 740 Type III H.ldt</t>
  </si>
  <si>
    <t>LUANT00 TRA 7500lm 740 Type III H</t>
  </si>
  <si>
    <t>Neri Spa</t>
  </si>
  <si>
    <t>10-10-2022</t>
  </si>
  <si>
    <t>LUANT00 TRA</t>
  </si>
  <si>
    <t>7500lm 740 Type III H</t>
  </si>
  <si>
    <t>Neri</t>
  </si>
  <si>
    <t>LED 740</t>
  </si>
  <si>
    <t>270-90</t>
  </si>
  <si>
    <t/>
  </si>
  <si>
    <t>Simmetria 90-270</t>
  </si>
  <si>
    <t>Giu</t>
  </si>
  <si>
    <t>B2-U0-G1</t>
  </si>
  <si>
    <t>U1</t>
  </si>
  <si>
    <t>G*4</t>
  </si>
  <si>
    <t>D6</t>
  </si>
  <si>
    <t>A9+</t>
  </si>
  <si>
    <t>A10+</t>
  </si>
  <si>
    <t>A14+</t>
  </si>
  <si>
    <t>LED 730</t>
  </si>
  <si>
    <t>LED 727</t>
  </si>
  <si>
    <t>LED 722</t>
  </si>
  <si>
    <t>LED 840</t>
  </si>
  <si>
    <t>LED 830</t>
  </si>
  <si>
    <t>LED 827</t>
  </si>
  <si>
    <t>LED 822</t>
  </si>
  <si>
    <t>LUANT00 TRA 6000lm 740 Type III H</t>
  </si>
  <si>
    <t>LUANT00 TRA 4500lm 740 Type III H</t>
  </si>
  <si>
    <t>LUANT00 TRA 3500lm 740 Type III H</t>
  </si>
  <si>
    <t>LUANT00 TRA 2500lm 740 Type III H</t>
  </si>
  <si>
    <t>LUANT00 TRA 7500lm 730 Type III H</t>
  </si>
  <si>
    <t>LUANT00 TRA 6000lm 730 Type III H</t>
  </si>
  <si>
    <t>LUANT00 TRA 4500lm 730 Type III H</t>
  </si>
  <si>
    <t>LUANT00 TRA 3500lm 730 Type III H</t>
  </si>
  <si>
    <t>LUANT00 TRA 2500lm 730 Type III H</t>
  </si>
  <si>
    <t>LUANT00 TRA 7500lm 727 Type III H</t>
  </si>
  <si>
    <t>LUANT00 TRA 6000lm 727 Type III H</t>
  </si>
  <si>
    <t>LUANT00 TRA 4500lm 727 Type III H</t>
  </si>
  <si>
    <t>LUANT00 TRA 3500lm 727 Type III H</t>
  </si>
  <si>
    <t>LUANT00 TRA 2500lm 727 Type III H</t>
  </si>
  <si>
    <t>LUANT00 TRA 6000lm 722 Type III H</t>
  </si>
  <si>
    <t>LUANT00 TRA 4500lm 722 Type III H</t>
  </si>
  <si>
    <t>LUANT00 TRA 3500lm 722 Type III H</t>
  </si>
  <si>
    <t>LUANT00 TRA 2500lm 722 Type III H</t>
  </si>
  <si>
    <t>LUANT00 TRA 7500lm 840 Type III H</t>
  </si>
  <si>
    <t>LUANT00 TRA 6000lm 840 Type III H</t>
  </si>
  <si>
    <t>LUANT00 TRA 4500lm 840 Type III H</t>
  </si>
  <si>
    <t>LUANT00 TRA 3500lm 840 Type III H</t>
  </si>
  <si>
    <t>LUANT00 TRA 2500lm 840 Type III H</t>
  </si>
  <si>
    <t>LUANT00 TRA 7500lm 830 Type III H</t>
  </si>
  <si>
    <t>LUANT00 TRA 6000lm 830 Type III H</t>
  </si>
  <si>
    <t>LUANT00 TRA 4500lm 830 Type III H</t>
  </si>
  <si>
    <t>LUANT00 TRA 3500lm 830 Type III H</t>
  </si>
  <si>
    <t>LUANT00 TRA 2500lm 830 Type III H</t>
  </si>
  <si>
    <t>LUANT00 TRA 6000lm 827 Type III H</t>
  </si>
  <si>
    <t>LUANT00 TRA 4500lm 827 Type III H</t>
  </si>
  <si>
    <t>LUANT00 TRA 3500lm 827 Type III H</t>
  </si>
  <si>
    <t>LUANT00 TRA 2500lm 827 Type III H</t>
  </si>
  <si>
    <t>LUANT00 TRA 6000lm 822 Type III H</t>
  </si>
  <si>
    <t>LUANT00 TRA 4500lm 822 Type III H</t>
  </si>
  <si>
    <t>LUANT00 TRA 3500lm 822 Type III H</t>
  </si>
  <si>
    <t>LUANT00 TRA 2500lm 822 Type III H</t>
  </si>
  <si>
    <t>6000lm 740 Type III H</t>
  </si>
  <si>
    <t>4500lm 740 Type III H</t>
  </si>
  <si>
    <t>3500lm 740 Type III H</t>
  </si>
  <si>
    <t>2500lm 740 Type III H</t>
  </si>
  <si>
    <t>7500lm 730 Type III H</t>
  </si>
  <si>
    <t>6000lm 730 Type III H</t>
  </si>
  <si>
    <t>4500lm 730 Type III H</t>
  </si>
  <si>
    <t>3500lm 730 Type III H</t>
  </si>
  <si>
    <t>2500lm 730 Type III H</t>
  </si>
  <si>
    <t>7500lm 727 Type III H</t>
  </si>
  <si>
    <t>6000lm 727 Type III H</t>
  </si>
  <si>
    <t>4500lm 727 Type III H</t>
  </si>
  <si>
    <t>3500lm 727 Type III H</t>
  </si>
  <si>
    <t>2500lm 727 Type III H</t>
  </si>
  <si>
    <t>6000lm 722 Type III H</t>
  </si>
  <si>
    <t>4500lm 722 Type III H</t>
  </si>
  <si>
    <t>3500lm 722 Type III H</t>
  </si>
  <si>
    <t>2500lm 722 Type III H</t>
  </si>
  <si>
    <t>7500lm 840 Type III H</t>
  </si>
  <si>
    <t>6000lm 840 Type III H</t>
  </si>
  <si>
    <t>4500lm 840 Type III H</t>
  </si>
  <si>
    <t>3500lm 840 Type III H</t>
  </si>
  <si>
    <t>2500lm 840 Type III H</t>
  </si>
  <si>
    <t>7500lm 830 Type III H</t>
  </si>
  <si>
    <t>6000lm 830 Type III H</t>
  </si>
  <si>
    <t>4500lm 830 Type III H</t>
  </si>
  <si>
    <t>3500lm 830 Type III H</t>
  </si>
  <si>
    <t>2500lm 830 Type III H</t>
  </si>
  <si>
    <t>6000lm 827 Type III H</t>
  </si>
  <si>
    <t>4500lm 827 Type III H</t>
  </si>
  <si>
    <t>3500lm 827 Type III H</t>
  </si>
  <si>
    <t>2500lm 827 Type III H</t>
  </si>
  <si>
    <t>6000lm 822 Type III H</t>
  </si>
  <si>
    <t>4500lm 822 Type III H</t>
  </si>
  <si>
    <t>3500lm 822 Type III H</t>
  </si>
  <si>
    <t>2500lm 822 Type III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</si>
</sst>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0" fontId="0" fillId="0" borderId="0" xfId="0" applyAlignment="1">
      <alignment horizontal="right"/>
    </xf>
    <xf numFmtId="1" fontId="0" fillId="0" borderId="0" xfId="0" applyNumberFormat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0%20TRA%20Type%20III%20H%20(NLG37)/LUANT00%20TRA%207500lm%20740%20Type%20III%20H.LDT" /><Relationship Id="rId10" Type="http://schemas.openxmlformats.org/officeDocument/2006/relationships/hyperlink" TargetMode="External" Target="../LUANT00%20TRA%20Type%20III%20H%20(NLG37)/LUANT00%20TRA%207500lm%20740%20Type%20III%20H.LDT" /><Relationship Id="rId11" Type="http://schemas.openxmlformats.org/officeDocument/2006/relationships/hyperlink" TargetMode="External" Target="../LUANT00%20TRA%20Type%20III%20H%20(NLG37)/LUANT00%20TRA%207500lm%20740%20Type%20III%20H.LDT" /><Relationship Id="rId12" Type="http://schemas.openxmlformats.org/officeDocument/2006/relationships/hyperlink" TargetMode="External" Target="../LUANT00%20TRA%20Type%20III%20H%20(NLG37)/LUANT00%20TRA%207500lm%20740%20Type%20III%20H.LDT" /><Relationship Id="rId13" Type="http://schemas.openxmlformats.org/officeDocument/2006/relationships/hyperlink" TargetMode="External" Target="../LUANT00%20TRA%20Type%20III%20H%20(NLG37)/LUANT00%20TRA%207500lm%20740%20Type%20III%20H.LDT" /><Relationship Id="rId14" Type="http://schemas.openxmlformats.org/officeDocument/2006/relationships/hyperlink" TargetMode="External" Target="../LUANT00%20TRA%20Type%20III%20H%20(NLG37)/LUANT00%20TRA%207500lm%20740%20Type%20III%20H.LDT" /><Relationship Id="rId15" Type="http://schemas.openxmlformats.org/officeDocument/2006/relationships/hyperlink" TargetMode="External" Target="../LUANT00%20TRA%20Type%20III%20H%20(NLG37)/LUANT00%20TRA%207500lm%20740%20Type%20III%20H.LDT" /><Relationship Id="rId16" Type="http://schemas.openxmlformats.org/officeDocument/2006/relationships/hyperlink" TargetMode="External" Target="../LUANT00%20TRA%20Type%20III%20H%20(NLG37)/LUANT00%20TRA%207500lm%20740%20Type%20III%20H.LDT" /><Relationship Id="rId17" Type="http://schemas.openxmlformats.org/officeDocument/2006/relationships/hyperlink" TargetMode="External" Target="../LUANT00%20TRA%20Type%20III%20H%20(NLG37)/LUANT00%20TRA%207500lm%20740%20Type%20III%20H.LDT" /><Relationship Id="rId18" Type="http://schemas.openxmlformats.org/officeDocument/2006/relationships/hyperlink" TargetMode="External" Target="../LUANT00%20TRA%20Type%20III%20H%20(NLG37)/LUANT00%20TRA%207500lm%20740%20Type%20III%20H.LDT" /><Relationship Id="rId19" Type="http://schemas.openxmlformats.org/officeDocument/2006/relationships/hyperlink" TargetMode="External" Target="../LUANT00%20TRA%20Type%20III%20H%20(NLG37)/LUANT00%20TRA%207500lm%20740%20Type%20III%20H.LDT" /><Relationship Id="rId2" Type="http://schemas.openxmlformats.org/officeDocument/2006/relationships/hyperlink" TargetMode="External" Target="../LUANT00%20TRA%20Type%20III%20H%20(NLG37)/LUANT00%20TRA%207500lm%20740%20Type%20III%20H.LDT" /><Relationship Id="rId20" Type="http://schemas.openxmlformats.org/officeDocument/2006/relationships/hyperlink" TargetMode="External" Target="../LUANT00%20TRA%20Type%20III%20H%20(NLG37)/LUANT00%20TRA%207500lm%20740%20Type%20III%20H.LDT" /><Relationship Id="rId21" Type="http://schemas.openxmlformats.org/officeDocument/2006/relationships/hyperlink" TargetMode="External" Target="../LUANT00%20TRA%20Type%20III%20H%20(NLG37)/LUANT00%20TRA%207500lm%20740%20Type%20III%20H.LDT" /><Relationship Id="rId22" Type="http://schemas.openxmlformats.org/officeDocument/2006/relationships/hyperlink" TargetMode="External" Target="../LUANT00%20TRA%20Type%20III%20H%20(NLG37)/LUANT00%20TRA%207500lm%20740%20Type%20III%20H.LDT" /><Relationship Id="rId23" Type="http://schemas.openxmlformats.org/officeDocument/2006/relationships/hyperlink" TargetMode="External" Target="../LUANT00%20TRA%20Type%20III%20H%20(NLG37)/LUANT00%20TRA%207500lm%20740%20Type%20III%20H.LDT" /><Relationship Id="rId24" Type="http://schemas.openxmlformats.org/officeDocument/2006/relationships/hyperlink" TargetMode="External" Target="../LUANT00%20TRA%20Type%20III%20H%20(NLG37)/LUANT00%20TRA%207500lm%20740%20Type%20III%20H.LDT" /><Relationship Id="rId25" Type="http://schemas.openxmlformats.org/officeDocument/2006/relationships/hyperlink" TargetMode="External" Target="../LUANT00%20TRA%20Type%20III%20H%20(NLG37)/LUANT00%20TRA%207500lm%20740%20Type%20III%20H.LDT" /><Relationship Id="rId26" Type="http://schemas.openxmlformats.org/officeDocument/2006/relationships/hyperlink" TargetMode="External" Target="../LUANT00%20TRA%20Type%20III%20H%20(NLG37)/LUANT00%20TRA%207500lm%20740%20Type%20III%20H.LDT" /><Relationship Id="rId27" Type="http://schemas.openxmlformats.org/officeDocument/2006/relationships/hyperlink" TargetMode="External" Target="../LUANT00%20TRA%20Type%20III%20H%20(NLG37)/LUANT00%20TRA%207500lm%20740%20Type%20III%20H.LDT" /><Relationship Id="rId28" Type="http://schemas.openxmlformats.org/officeDocument/2006/relationships/hyperlink" TargetMode="External" Target="../LUANT00%20TRA%20Type%20III%20H%20(NLG37)/LUANT00%20TRA%207500lm%20740%20Type%20III%20H.LDT" /><Relationship Id="rId29" Type="http://schemas.openxmlformats.org/officeDocument/2006/relationships/hyperlink" TargetMode="External" Target="../LUANT00%20TRA%20Type%20III%20H%20(NLG37)/LUANT00%20TRA%207500lm%20740%20Type%20III%20H.LDT" /><Relationship Id="rId3" Type="http://schemas.openxmlformats.org/officeDocument/2006/relationships/hyperlink" TargetMode="External" Target="../LUANT00%20TRA%20Type%20III%20H%20(NLG37)/LUANT00%20TRA%207500lm%20740%20Type%20III%20H.LDT" /><Relationship Id="rId30" Type="http://schemas.openxmlformats.org/officeDocument/2006/relationships/hyperlink" TargetMode="External" Target="../LUANT00%20TRA%20Type%20III%20H%20(NLG37)/LUANT00%20TRA%207500lm%20740%20Type%20III%20H.LDT" /><Relationship Id="rId31" Type="http://schemas.openxmlformats.org/officeDocument/2006/relationships/hyperlink" TargetMode="External" Target="../LUANT00%20TRA%20Type%20III%20H%20(NLG37)/LUANT00%20TRA%207500lm%20740%20Type%20III%20H.LDT" /><Relationship Id="rId32" Type="http://schemas.openxmlformats.org/officeDocument/2006/relationships/hyperlink" TargetMode="External" Target="../LUANT00%20TRA%20Type%20III%20H%20(NLG37)/LUANT00%20TRA%207500lm%20740%20Type%20III%20H.LDT" /><Relationship Id="rId33" Type="http://schemas.openxmlformats.org/officeDocument/2006/relationships/hyperlink" TargetMode="External" Target="../LUANT00%20TRA%20Type%20III%20H%20(NLG37)/LUANT00%20TRA%207500lm%20740%20Type%20III%20H.LDT" /><Relationship Id="rId34" Type="http://schemas.openxmlformats.org/officeDocument/2006/relationships/hyperlink" TargetMode="External" Target="../LUANT00%20TRA%20Type%20III%20H%20(NLG37)/LUANT00%20TRA%207500lm%20740%20Type%20III%20H.LDT" /><Relationship Id="rId35" Type="http://schemas.openxmlformats.org/officeDocument/2006/relationships/hyperlink" TargetMode="External" Target="../LUANT00%20TRA%20Type%20III%20H%20(NLG37)/LUANT00%20TRA%207500lm%20740%20Type%20III%20H.LDT" /><Relationship Id="rId36" Type="http://schemas.openxmlformats.org/officeDocument/2006/relationships/hyperlink" TargetMode="External" Target="../LUANT00%20TRA%20Type%20III%20H%20(NLG37)/LUANT00%20TRA%207500lm%20740%20Type%20III%20H.LDT" /><Relationship Id="rId37" Type="http://schemas.openxmlformats.org/officeDocument/2006/relationships/hyperlink" TargetMode="External" Target="../LUANT00%20TRA%20Type%20III%20H%20(NLG37)/LUANT00%20TRA%207500lm%20740%20Type%20III%20H.LDT" /><Relationship Id="rId38" Type="http://schemas.openxmlformats.org/officeDocument/2006/relationships/vmlDrawing" Target="../drawings/vmlDrawing1.vml" /><Relationship Id="rId39" Type="http://schemas.openxmlformats.org/officeDocument/2006/relationships/comments" Target="../comments1.xml" /><Relationship Id="rId4" Type="http://schemas.openxmlformats.org/officeDocument/2006/relationships/hyperlink" TargetMode="External" Target="../LUANT00%20TRA%20Type%20III%20H%20(NLG37)/LUANT00%20TRA%207500lm%20740%20Type%20III%20H.LDT" /><Relationship Id="rId5" Type="http://schemas.openxmlformats.org/officeDocument/2006/relationships/hyperlink" TargetMode="External" Target="../LUANT00%20TRA%20Type%20III%20H%20(NLG37)/LUANT00%20TRA%207500lm%20740%20Type%20III%20H.LDT" /><Relationship Id="rId6" Type="http://schemas.openxmlformats.org/officeDocument/2006/relationships/hyperlink" TargetMode="External" Target="../LUANT00%20TRA%20Type%20III%20H%20(NLG37)/LUANT00%20TRA%207500lm%20740%20Type%20III%20H.LDT" /><Relationship Id="rId7" Type="http://schemas.openxmlformats.org/officeDocument/2006/relationships/hyperlink" TargetMode="External" Target="../LUANT00%20TRA%20Type%20III%20H%20(NLG37)/LUANT00%20TRA%207500lm%20740%20Type%20III%20H.LDT" /><Relationship Id="rId8" Type="http://schemas.openxmlformats.org/officeDocument/2006/relationships/hyperlink" TargetMode="External" Target="../LUANT00%20TRA%20Type%20III%20H%20(NLG37)/LUANT00%20TRA%207500lm%20740%20Type%20III%20H.LDT" /><Relationship Id="rId9" Type="http://schemas.openxmlformats.org/officeDocument/2006/relationships/hyperlink" TargetMode="External" Target="../LUANT00%20TRA%20Type%20III%20H%20(NLG37)/LUANT00%20TRA%207500lm%20740%20Type%20III%20H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0%20TRA%20Type%20III%20H%20(NLG37)/LUANT00%20TRA%207500lm%20740%20Type%20III%20H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0%20TRA%20Type%20III%20H%20(NLG37)/LUANT00%20TRA%207500lm%20740%20Type%20III%20H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8"/>
  <sheetViews>
    <sheetView tabSelected="1" zoomScale="85" zoomScaleNormal="85" workbookViewId="0">
      <pane xSplit="2" ySplit="1" topLeftCell="W2" activePane="bottomRight" state="frozen"/>
      <selection pane="topRight"/>
      <selection pane="bottomLeft"/>
      <selection pane="bottomRight" activeCell="H3" sqref="H3:U38"/>
    </sheetView>
  </sheetViews>
  <sheetFormatPr defaultRowHeight="15" x14ac:dyDescent="0.25"/>
  <cols>
    <col min="1" max="1" width="5.140625" bestFit="1" customWidth="1" collapsed="1"/>
    <col min="2" max="2" width="32" bestFit="1" customWidth="1" collapsed="1"/>
    <col min="3" max="3" width="32.85546875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20.5703125" customWidth="1" collapsed="1"/>
    <col min="8" max="8" width="10.28515625" bestFit="1" customWidth="1" collapsed="1"/>
    <col min="9" max="9" width="10.85546875" bestFit="1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1.140625" bestFit="1" customWidth="1" collapsed="1"/>
    <col min="30" max="30" width="5.28515625" bestFit="1" customWidth="1" collapsed="1"/>
    <col min="31" max="31" width="3.5703125" bestFit="1" customWidth="1" collapsed="1"/>
    <col min="32" max="32" width="9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44844</v>
      </c>
      <c r="K2">
        <v>2</v>
      </c>
      <c r="L2" s="4">
        <v>0.60799999999999998</v>
      </c>
      <c r="M2" s="4">
        <v>0.34</v>
      </c>
      <c r="N2" s="4">
        <v>0.15</v>
      </c>
      <c r="O2" s="4">
        <v>0.22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s="14" t="s">
        <v>119</v>
      </c>
      <c r="AC2" s="15">
        <v>7500</v>
      </c>
      <c r="AD2">
        <v>4000</v>
      </c>
      <c r="AE2">
        <v>70</v>
      </c>
      <c r="AF2" s="16">
        <v>49.1</v>
      </c>
      <c r="AH2" t="s">
        <v>120</v>
      </c>
      <c r="AI2" t="s">
        <v>121</v>
      </c>
    </row>
    <row r="3" spans="1:35" x14ac:dyDescent="0.25">
      <c r="A3" s="8" t="b">
        <v>1</v>
      </c>
      <c r="B3" s="6" t="s">
        <v>112</v>
      </c>
      <c r="C3" t="s">
        <v>138</v>
      </c>
      <c r="D3" t="s">
        <v>114</v>
      </c>
      <c r="E3" t="s">
        <v>115</v>
      </c>
      <c r="F3" t="s">
        <v>116</v>
      </c>
      <c r="G3" t="s">
        <v>174</v>
      </c>
      <c r="H3" t="s">
        <v>118</v>
      </c>
      <c r="I3" s="5">
        <v>44844</v>
      </c>
      <c r="K3">
        <v>2</v>
      </c>
      <c r="L3" s="4">
        <v>0.60799999999999998</v>
      </c>
      <c r="M3" s="4">
        <v>0.34</v>
      </c>
      <c r="N3" s="4">
        <v>0.15</v>
      </c>
      <c r="O3" s="4">
        <v>0.22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s="14" t="s">
        <v>119</v>
      </c>
      <c r="AC3" s="15">
        <v>6000</v>
      </c>
      <c r="AD3">
        <v>4000</v>
      </c>
      <c r="AE3">
        <v>70</v>
      </c>
      <c r="AF3">
        <v>38.799999999999997</v>
      </c>
    </row>
    <row r="4" spans="1:35" x14ac:dyDescent="0.25">
      <c r="A4" s="8" t="b">
        <v>1</v>
      </c>
      <c r="B4" s="6" t="s">
        <v>112</v>
      </c>
      <c r="C4" t="s">
        <v>139</v>
      </c>
      <c r="D4" t="s">
        <v>114</v>
      </c>
      <c r="E4" t="s">
        <v>115</v>
      </c>
      <c r="F4" t="s">
        <v>116</v>
      </c>
      <c r="G4" t="s">
        <v>175</v>
      </c>
      <c r="H4" t="s">
        <v>118</v>
      </c>
      <c r="I4" s="5">
        <v>44844</v>
      </c>
      <c r="K4">
        <v>2</v>
      </c>
      <c r="L4" s="4">
        <v>0.60799999999999998</v>
      </c>
      <c r="M4" s="4">
        <v>0.34</v>
      </c>
      <c r="N4" s="4">
        <v>0.15</v>
      </c>
      <c r="O4" s="4">
        <v>0.22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s="14" t="s">
        <v>119</v>
      </c>
      <c r="AC4" s="15">
        <v>4500</v>
      </c>
      <c r="AD4">
        <v>4000</v>
      </c>
      <c r="AE4">
        <v>70</v>
      </c>
      <c r="AF4">
        <v>29.3</v>
      </c>
    </row>
    <row r="5" spans="1:35" x14ac:dyDescent="0.25">
      <c r="A5" s="8" t="b">
        <v>1</v>
      </c>
      <c r="B5" s="6" t="s">
        <v>112</v>
      </c>
      <c r="C5" t="s">
        <v>140</v>
      </c>
      <c r="D5" t="s">
        <v>114</v>
      </c>
      <c r="E5" t="s">
        <v>115</v>
      </c>
      <c r="F5" t="s">
        <v>116</v>
      </c>
      <c r="G5" t="s">
        <v>176</v>
      </c>
      <c r="H5" t="s">
        <v>118</v>
      </c>
      <c r="I5" s="5">
        <v>44844</v>
      </c>
      <c r="K5">
        <v>2</v>
      </c>
      <c r="L5" s="4">
        <v>0.60799999999999998</v>
      </c>
      <c r="M5" s="4">
        <v>0.34</v>
      </c>
      <c r="N5" s="4">
        <v>0.15</v>
      </c>
      <c r="O5" s="4">
        <v>0.22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s="14" t="s">
        <v>119</v>
      </c>
      <c r="AC5" s="15">
        <v>3500</v>
      </c>
      <c r="AD5">
        <v>4000</v>
      </c>
      <c r="AE5">
        <v>70</v>
      </c>
      <c r="AF5">
        <v>22.4</v>
      </c>
    </row>
    <row r="6" spans="1:35" x14ac:dyDescent="0.25">
      <c r="A6" s="8" t="b">
        <v>1</v>
      </c>
      <c r="B6" s="6" t="s">
        <v>112</v>
      </c>
      <c r="C6" t="s">
        <v>141</v>
      </c>
      <c r="D6" t="s">
        <v>114</v>
      </c>
      <c r="E6" t="s">
        <v>115</v>
      </c>
      <c r="F6" t="s">
        <v>116</v>
      </c>
      <c r="G6" t="s">
        <v>177</v>
      </c>
      <c r="H6" t="s">
        <v>118</v>
      </c>
      <c r="I6" s="5">
        <v>44844</v>
      </c>
      <c r="K6">
        <v>2</v>
      </c>
      <c r="L6" s="4">
        <v>0.60799999999999998</v>
      </c>
      <c r="M6" s="4">
        <v>0.34</v>
      </c>
      <c r="N6" s="4">
        <v>0.15</v>
      </c>
      <c r="O6" s="4">
        <v>0.22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s="14" t="s">
        <v>119</v>
      </c>
      <c r="AC6" s="15">
        <v>2500</v>
      </c>
      <c r="AD6">
        <v>4000</v>
      </c>
      <c r="AE6">
        <v>70</v>
      </c>
      <c r="AF6">
        <v>15.8</v>
      </c>
    </row>
    <row r="7" spans="1:35" x14ac:dyDescent="0.25">
      <c r="A7" s="8" t="b">
        <v>1</v>
      </c>
      <c r="B7" s="6" t="s">
        <v>112</v>
      </c>
      <c r="C7" t="s">
        <v>142</v>
      </c>
      <c r="D7" t="s">
        <v>114</v>
      </c>
      <c r="E7" t="s">
        <v>115</v>
      </c>
      <c r="F7" t="s">
        <v>116</v>
      </c>
      <c r="G7" t="s">
        <v>178</v>
      </c>
      <c r="H7" t="s">
        <v>118</v>
      </c>
      <c r="I7" s="5">
        <v>44844</v>
      </c>
      <c r="K7">
        <v>2</v>
      </c>
      <c r="L7" s="4">
        <v>0.60799999999999998</v>
      </c>
      <c r="M7" s="4">
        <v>0.34</v>
      </c>
      <c r="N7" s="4">
        <v>0.15</v>
      </c>
      <c r="O7" s="4">
        <v>0.22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s="14" t="s">
        <v>131</v>
      </c>
      <c r="AC7" s="15">
        <v>7500</v>
      </c>
      <c r="AD7">
        <v>3000</v>
      </c>
      <c r="AE7">
        <v>70</v>
      </c>
      <c r="AF7">
        <v>51.4</v>
      </c>
    </row>
    <row r="8" spans="1:35" x14ac:dyDescent="0.25">
      <c r="A8" s="8" t="b">
        <v>1</v>
      </c>
      <c r="B8" s="6" t="s">
        <v>112</v>
      </c>
      <c r="C8" t="s">
        <v>143</v>
      </c>
      <c r="D8" t="s">
        <v>114</v>
      </c>
      <c r="E8" t="s">
        <v>115</v>
      </c>
      <c r="F8" t="s">
        <v>116</v>
      </c>
      <c r="G8" t="s">
        <v>179</v>
      </c>
      <c r="H8" t="s">
        <v>118</v>
      </c>
      <c r="I8" s="5">
        <v>44844</v>
      </c>
      <c r="K8">
        <v>2</v>
      </c>
      <c r="L8" s="4">
        <v>0.60799999999999998</v>
      </c>
      <c r="M8" s="4">
        <v>0.34</v>
      </c>
      <c r="N8" s="4">
        <v>0.15</v>
      </c>
      <c r="O8" s="4">
        <v>0.22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s="14" t="s">
        <v>131</v>
      </c>
      <c r="AC8" s="15">
        <v>6000</v>
      </c>
      <c r="AD8">
        <v>3000</v>
      </c>
      <c r="AE8">
        <v>70</v>
      </c>
      <c r="AF8">
        <v>40.6</v>
      </c>
    </row>
    <row r="9" spans="1:35" x14ac:dyDescent="0.25">
      <c r="A9" s="8" t="b">
        <v>1</v>
      </c>
      <c r="B9" s="6" t="s">
        <v>112</v>
      </c>
      <c r="C9" t="s">
        <v>144</v>
      </c>
      <c r="D9" t="s">
        <v>114</v>
      </c>
      <c r="E9" t="s">
        <v>115</v>
      </c>
      <c r="F9" t="s">
        <v>116</v>
      </c>
      <c r="G9" t="s">
        <v>180</v>
      </c>
      <c r="H9" t="s">
        <v>118</v>
      </c>
      <c r="I9" s="5">
        <v>44844</v>
      </c>
      <c r="K9">
        <v>2</v>
      </c>
      <c r="L9" s="4">
        <v>0.60799999999999998</v>
      </c>
      <c r="M9" s="4">
        <v>0.34</v>
      </c>
      <c r="N9" s="4">
        <v>0.15</v>
      </c>
      <c r="O9" s="4">
        <v>0.22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s="14" t="s">
        <v>131</v>
      </c>
      <c r="AC9" s="15">
        <v>4500</v>
      </c>
      <c r="AD9">
        <v>3000</v>
      </c>
      <c r="AE9">
        <v>70</v>
      </c>
      <c r="AF9">
        <v>30.7</v>
      </c>
    </row>
    <row r="10" spans="1:35" x14ac:dyDescent="0.25">
      <c r="A10" s="8" t="b">
        <v>1</v>
      </c>
      <c r="B10" s="6" t="s">
        <v>112</v>
      </c>
      <c r="C10" t="s">
        <v>145</v>
      </c>
      <c r="D10" t="s">
        <v>114</v>
      </c>
      <c r="E10" t="s">
        <v>115</v>
      </c>
      <c r="F10" t="s">
        <v>116</v>
      </c>
      <c r="G10" t="s">
        <v>181</v>
      </c>
      <c r="H10" t="s">
        <v>118</v>
      </c>
      <c r="I10" s="5">
        <v>44844</v>
      </c>
      <c r="K10">
        <v>2</v>
      </c>
      <c r="L10" s="4">
        <v>0.60799999999999998</v>
      </c>
      <c r="M10" s="4">
        <v>0.34</v>
      </c>
      <c r="N10" s="4">
        <v>0.15</v>
      </c>
      <c r="O10" s="4">
        <v>0.22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s="14" t="s">
        <v>131</v>
      </c>
      <c r="AC10" s="15">
        <v>3500</v>
      </c>
      <c r="AD10">
        <v>3000</v>
      </c>
      <c r="AE10">
        <v>70</v>
      </c>
      <c r="AF10">
        <v>23.5</v>
      </c>
    </row>
    <row r="11" spans="1:35" x14ac:dyDescent="0.25">
      <c r="A11" s="8" t="b">
        <v>1</v>
      </c>
      <c r="B11" s="6" t="s">
        <v>112</v>
      </c>
      <c r="C11" t="s">
        <v>146</v>
      </c>
      <c r="D11" t="s">
        <v>114</v>
      </c>
      <c r="E11" t="s">
        <v>115</v>
      </c>
      <c r="F11" t="s">
        <v>116</v>
      </c>
      <c r="G11" t="s">
        <v>182</v>
      </c>
      <c r="H11" t="s">
        <v>118</v>
      </c>
      <c r="I11" s="5">
        <v>44844</v>
      </c>
      <c r="K11">
        <v>2</v>
      </c>
      <c r="L11" s="4">
        <v>0.60799999999999998</v>
      </c>
      <c r="M11" s="4">
        <v>0.34</v>
      </c>
      <c r="N11" s="4">
        <v>0.15</v>
      </c>
      <c r="O11" s="4">
        <v>0.22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s="14" t="s">
        <v>131</v>
      </c>
      <c r="AC11" s="15">
        <v>2500</v>
      </c>
      <c r="AD11">
        <v>3000</v>
      </c>
      <c r="AE11">
        <v>70</v>
      </c>
      <c r="AF11">
        <v>16.600000000000001</v>
      </c>
    </row>
    <row r="12" spans="1:35" x14ac:dyDescent="0.25">
      <c r="A12" s="8" t="b">
        <v>1</v>
      </c>
      <c r="B12" s="6" t="s">
        <v>112</v>
      </c>
      <c r="C12" t="s">
        <v>147</v>
      </c>
      <c r="D12" t="s">
        <v>114</v>
      </c>
      <c r="E12" t="s">
        <v>115</v>
      </c>
      <c r="F12" t="s">
        <v>116</v>
      </c>
      <c r="G12" t="s">
        <v>183</v>
      </c>
      <c r="H12" t="s">
        <v>118</v>
      </c>
      <c r="I12" s="5">
        <v>44844</v>
      </c>
      <c r="K12">
        <v>2</v>
      </c>
      <c r="L12" s="4">
        <v>0.60799999999999998</v>
      </c>
      <c r="M12" s="4">
        <v>0.34</v>
      </c>
      <c r="N12" s="4">
        <v>0.15</v>
      </c>
      <c r="O12" s="4">
        <v>0.22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s="14" t="s">
        <v>132</v>
      </c>
      <c r="AC12" s="15">
        <v>7500</v>
      </c>
      <c r="AD12">
        <v>2700</v>
      </c>
      <c r="AE12">
        <v>70</v>
      </c>
      <c r="AF12">
        <v>53.6</v>
      </c>
    </row>
    <row r="13" spans="1:35" x14ac:dyDescent="0.25">
      <c r="A13" s="8" t="b">
        <v>1</v>
      </c>
      <c r="B13" s="6" t="s">
        <v>112</v>
      </c>
      <c r="C13" t="s">
        <v>148</v>
      </c>
      <c r="D13" t="s">
        <v>114</v>
      </c>
      <c r="E13" t="s">
        <v>115</v>
      </c>
      <c r="F13" t="s">
        <v>116</v>
      </c>
      <c r="G13" t="s">
        <v>184</v>
      </c>
      <c r="H13" t="s">
        <v>118</v>
      </c>
      <c r="I13" s="5">
        <v>44844</v>
      </c>
      <c r="K13">
        <v>2</v>
      </c>
      <c r="L13" s="4">
        <v>0.60799999999999998</v>
      </c>
      <c r="M13" s="4">
        <v>0.34</v>
      </c>
      <c r="N13" s="4">
        <v>0.15</v>
      </c>
      <c r="O13" s="4">
        <v>0.22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s="14" t="s">
        <v>132</v>
      </c>
      <c r="AC13" s="15">
        <v>6000</v>
      </c>
      <c r="AD13">
        <v>2700</v>
      </c>
      <c r="AE13">
        <v>70</v>
      </c>
      <c r="AF13">
        <v>42.2</v>
      </c>
    </row>
    <row r="14" spans="1:35" x14ac:dyDescent="0.25">
      <c r="A14" s="8" t="b">
        <v>1</v>
      </c>
      <c r="B14" s="6" t="s">
        <v>112</v>
      </c>
      <c r="C14" t="s">
        <v>149</v>
      </c>
      <c r="D14" t="s">
        <v>114</v>
      </c>
      <c r="E14" t="s">
        <v>115</v>
      </c>
      <c r="F14" t="s">
        <v>116</v>
      </c>
      <c r="G14" t="s">
        <v>185</v>
      </c>
      <c r="H14" t="s">
        <v>118</v>
      </c>
      <c r="I14" s="5">
        <v>44844</v>
      </c>
      <c r="K14">
        <v>2</v>
      </c>
      <c r="L14" s="4">
        <v>0.60799999999999998</v>
      </c>
      <c r="M14" s="4">
        <v>0.34</v>
      </c>
      <c r="N14" s="4">
        <v>0.15</v>
      </c>
      <c r="O14" s="4">
        <v>0.22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s="14" t="s">
        <v>132</v>
      </c>
      <c r="AC14" s="15">
        <v>4500</v>
      </c>
      <c r="AD14">
        <v>2700</v>
      </c>
      <c r="AE14">
        <v>70</v>
      </c>
      <c r="AF14">
        <v>32.1</v>
      </c>
    </row>
    <row r="15" spans="1:35" x14ac:dyDescent="0.25">
      <c r="A15" s="8" t="b">
        <v>1</v>
      </c>
      <c r="B15" s="6" t="s">
        <v>112</v>
      </c>
      <c r="C15" t="s">
        <v>150</v>
      </c>
      <c r="D15" t="s">
        <v>114</v>
      </c>
      <c r="E15" t="s">
        <v>115</v>
      </c>
      <c r="F15" t="s">
        <v>116</v>
      </c>
      <c r="G15" t="s">
        <v>186</v>
      </c>
      <c r="H15" t="s">
        <v>118</v>
      </c>
      <c r="I15" s="5">
        <v>44844</v>
      </c>
      <c r="K15">
        <v>2</v>
      </c>
      <c r="L15" s="4">
        <v>0.60799999999999998</v>
      </c>
      <c r="M15" s="4">
        <v>0.34</v>
      </c>
      <c r="N15" s="4">
        <v>0.15</v>
      </c>
      <c r="O15" s="4">
        <v>0.22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s="14" t="s">
        <v>132</v>
      </c>
      <c r="AC15" s="15">
        <v>3500</v>
      </c>
      <c r="AD15">
        <v>2700</v>
      </c>
      <c r="AE15">
        <v>70</v>
      </c>
      <c r="AF15">
        <v>24.4</v>
      </c>
    </row>
    <row r="16" spans="1:35" x14ac:dyDescent="0.25">
      <c r="A16" s="8" t="b">
        <v>1</v>
      </c>
      <c r="B16" s="6" t="s">
        <v>112</v>
      </c>
      <c r="C16" t="s">
        <v>151</v>
      </c>
      <c r="D16" t="s">
        <v>114</v>
      </c>
      <c r="E16" t="s">
        <v>115</v>
      </c>
      <c r="F16" t="s">
        <v>116</v>
      </c>
      <c r="G16" t="s">
        <v>187</v>
      </c>
      <c r="H16" t="s">
        <v>118</v>
      </c>
      <c r="I16" s="5">
        <v>44844</v>
      </c>
      <c r="K16">
        <v>2</v>
      </c>
      <c r="L16" s="4">
        <v>0.60799999999999998</v>
      </c>
      <c r="M16" s="4">
        <v>0.34</v>
      </c>
      <c r="N16" s="4">
        <v>0.15</v>
      </c>
      <c r="O16" s="4">
        <v>0.22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s="14" t="s">
        <v>132</v>
      </c>
      <c r="AC16" s="15">
        <v>2500</v>
      </c>
      <c r="AD16">
        <v>2700</v>
      </c>
      <c r="AE16">
        <v>70</v>
      </c>
      <c r="AF16">
        <v>17.2</v>
      </c>
    </row>
    <row r="17" spans="1:32" x14ac:dyDescent="0.25">
      <c r="A17" s="8" t="b">
        <v>1</v>
      </c>
      <c r="B17" s="6" t="s">
        <v>112</v>
      </c>
      <c r="C17" t="s">
        <v>152</v>
      </c>
      <c r="D17" t="s">
        <v>114</v>
      </c>
      <c r="E17" t="s">
        <v>115</v>
      </c>
      <c r="F17" t="s">
        <v>116</v>
      </c>
      <c r="G17" t="s">
        <v>188</v>
      </c>
      <c r="H17" t="s">
        <v>118</v>
      </c>
      <c r="I17" s="5">
        <v>44844</v>
      </c>
      <c r="K17">
        <v>2</v>
      </c>
      <c r="L17" s="4">
        <v>0.60799999999999998</v>
      </c>
      <c r="M17" s="4">
        <v>0.34</v>
      </c>
      <c r="N17" s="4">
        <v>0.15</v>
      </c>
      <c r="O17" s="4">
        <v>0.22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s="14" t="s">
        <v>133</v>
      </c>
      <c r="AC17" s="15">
        <v>6000</v>
      </c>
      <c r="AD17">
        <v>2200</v>
      </c>
      <c r="AE17">
        <v>70</v>
      </c>
      <c r="AF17">
        <v>47.4</v>
      </c>
    </row>
    <row r="18" spans="1:32" x14ac:dyDescent="0.25">
      <c r="A18" s="8" t="b">
        <v>1</v>
      </c>
      <c r="B18" s="6" t="s">
        <v>112</v>
      </c>
      <c r="C18" t="s">
        <v>153</v>
      </c>
      <c r="D18" t="s">
        <v>114</v>
      </c>
      <c r="E18" t="s">
        <v>115</v>
      </c>
      <c r="F18" t="s">
        <v>116</v>
      </c>
      <c r="G18" t="s">
        <v>189</v>
      </c>
      <c r="H18" t="s">
        <v>118</v>
      </c>
      <c r="I18" s="5">
        <v>44844</v>
      </c>
      <c r="K18">
        <v>2</v>
      </c>
      <c r="L18" s="4">
        <v>0.60799999999999998</v>
      </c>
      <c r="M18" s="4">
        <v>0.34</v>
      </c>
      <c r="N18" s="4">
        <v>0.15</v>
      </c>
      <c r="O18" s="4">
        <v>0.22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s="14" t="s">
        <v>133</v>
      </c>
      <c r="AC18" s="15">
        <v>4500</v>
      </c>
      <c r="AD18">
        <v>2200</v>
      </c>
      <c r="AE18">
        <v>70</v>
      </c>
      <c r="AF18">
        <v>34.4</v>
      </c>
    </row>
    <row r="19" spans="1:32" x14ac:dyDescent="0.25">
      <c r="A19" s="8" t="b">
        <v>1</v>
      </c>
      <c r="B19" s="6" t="s">
        <v>112</v>
      </c>
      <c r="C19" t="s">
        <v>154</v>
      </c>
      <c r="D19" t="s">
        <v>114</v>
      </c>
      <c r="E19" t="s">
        <v>115</v>
      </c>
      <c r="F19" t="s">
        <v>116</v>
      </c>
      <c r="G19" t="s">
        <v>190</v>
      </c>
      <c r="H19" t="s">
        <v>118</v>
      </c>
      <c r="I19" s="5">
        <v>44844</v>
      </c>
      <c r="K19">
        <v>2</v>
      </c>
      <c r="L19" s="4">
        <v>0.60799999999999998</v>
      </c>
      <c r="M19" s="4">
        <v>0.34</v>
      </c>
      <c r="N19" s="4">
        <v>0.15</v>
      </c>
      <c r="O19" s="4">
        <v>0.22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s="14" t="s">
        <v>133</v>
      </c>
      <c r="AC19" s="15">
        <v>3500</v>
      </c>
      <c r="AD19">
        <v>2200</v>
      </c>
      <c r="AE19">
        <v>70</v>
      </c>
      <c r="AF19">
        <v>27.5</v>
      </c>
    </row>
    <row r="20" spans="1:32" x14ac:dyDescent="0.25">
      <c r="A20" s="8" t="b">
        <v>1</v>
      </c>
      <c r="B20" s="6" t="s">
        <v>112</v>
      </c>
      <c r="C20" t="s">
        <v>155</v>
      </c>
      <c r="D20" t="s">
        <v>114</v>
      </c>
      <c r="E20" t="s">
        <v>115</v>
      </c>
      <c r="F20" t="s">
        <v>116</v>
      </c>
      <c r="G20" t="s">
        <v>191</v>
      </c>
      <c r="H20" t="s">
        <v>118</v>
      </c>
      <c r="I20" s="5">
        <v>44844</v>
      </c>
      <c r="K20">
        <v>2</v>
      </c>
      <c r="L20" s="4">
        <v>0.60799999999999998</v>
      </c>
      <c r="M20" s="4">
        <v>0.34</v>
      </c>
      <c r="N20" s="4">
        <v>0.15</v>
      </c>
      <c r="O20" s="4">
        <v>0.22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s="14" t="s">
        <v>133</v>
      </c>
      <c r="AC20" s="15">
        <v>2500</v>
      </c>
      <c r="AD20">
        <v>2200</v>
      </c>
      <c r="AE20">
        <v>70</v>
      </c>
      <c r="AF20">
        <v>19.3</v>
      </c>
    </row>
    <row r="21" spans="1:32" x14ac:dyDescent="0.25">
      <c r="A21" s="8" t="b">
        <v>1</v>
      </c>
      <c r="B21" s="6" t="s">
        <v>112</v>
      </c>
      <c r="C21" t="s">
        <v>156</v>
      </c>
      <c r="D21" t="s">
        <v>114</v>
      </c>
      <c r="E21" t="s">
        <v>115</v>
      </c>
      <c r="F21" t="s">
        <v>116</v>
      </c>
      <c r="G21" t="s">
        <v>192</v>
      </c>
      <c r="H21" t="s">
        <v>118</v>
      </c>
      <c r="I21" s="5">
        <v>44844</v>
      </c>
      <c r="K21">
        <v>2</v>
      </c>
      <c r="L21" s="4">
        <v>0.60799999999999998</v>
      </c>
      <c r="M21" s="4">
        <v>0.34</v>
      </c>
      <c r="N21" s="4">
        <v>0.15</v>
      </c>
      <c r="O21" s="4">
        <v>0.22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s="14" t="s">
        <v>134</v>
      </c>
      <c r="AC21" s="15">
        <v>7500</v>
      </c>
      <c r="AD21">
        <v>4000</v>
      </c>
      <c r="AE21">
        <v>80</v>
      </c>
      <c r="AF21">
        <v>53.8</v>
      </c>
    </row>
    <row r="22" spans="1:32" x14ac:dyDescent="0.25">
      <c r="A22" s="8" t="b">
        <v>1</v>
      </c>
      <c r="B22" s="6" t="s">
        <v>112</v>
      </c>
      <c r="C22" t="s">
        <v>157</v>
      </c>
      <c r="D22" t="s">
        <v>114</v>
      </c>
      <c r="E22" t="s">
        <v>115</v>
      </c>
      <c r="F22" t="s">
        <v>116</v>
      </c>
      <c r="G22" t="s">
        <v>193</v>
      </c>
      <c r="H22" t="s">
        <v>118</v>
      </c>
      <c r="I22" s="5">
        <v>44844</v>
      </c>
      <c r="K22">
        <v>2</v>
      </c>
      <c r="L22" s="4">
        <v>0.60799999999999998</v>
      </c>
      <c r="M22" s="4">
        <v>0.34</v>
      </c>
      <c r="N22" s="4">
        <v>0.15</v>
      </c>
      <c r="O22" s="4">
        <v>0.22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s="14" t="s">
        <v>134</v>
      </c>
      <c r="AC22" s="15">
        <v>6000</v>
      </c>
      <c r="AD22">
        <v>4000</v>
      </c>
      <c r="AE22">
        <v>80</v>
      </c>
      <c r="AF22">
        <v>42.3</v>
      </c>
    </row>
    <row r="23" spans="1:32" x14ac:dyDescent="0.25">
      <c r="A23" s="8" t="b">
        <v>1</v>
      </c>
      <c r="B23" s="6" t="s">
        <v>112</v>
      </c>
      <c r="C23" t="s">
        <v>158</v>
      </c>
      <c r="D23" t="s">
        <v>114</v>
      </c>
      <c r="E23" t="s">
        <v>115</v>
      </c>
      <c r="F23" t="s">
        <v>116</v>
      </c>
      <c r="G23" t="s">
        <v>194</v>
      </c>
      <c r="H23" t="s">
        <v>118</v>
      </c>
      <c r="I23" s="5">
        <v>44844</v>
      </c>
      <c r="K23">
        <v>2</v>
      </c>
      <c r="L23" s="4">
        <v>0.60799999999999998</v>
      </c>
      <c r="M23" s="4">
        <v>0.34</v>
      </c>
      <c r="N23" s="4">
        <v>0.15</v>
      </c>
      <c r="O23" s="4">
        <v>0.22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s="14" t="s">
        <v>134</v>
      </c>
      <c r="AC23" s="15">
        <v>4500</v>
      </c>
      <c r="AD23">
        <v>4000</v>
      </c>
      <c r="AE23">
        <v>80</v>
      </c>
      <c r="AF23">
        <v>31.4</v>
      </c>
    </row>
    <row r="24" spans="1:32" x14ac:dyDescent="0.25">
      <c r="A24" s="8" t="b">
        <v>1</v>
      </c>
      <c r="B24" s="6" t="s">
        <v>112</v>
      </c>
      <c r="C24" t="s">
        <v>159</v>
      </c>
      <c r="D24" t="s">
        <v>114</v>
      </c>
      <c r="E24" t="s">
        <v>115</v>
      </c>
      <c r="F24" t="s">
        <v>116</v>
      </c>
      <c r="G24" t="s">
        <v>195</v>
      </c>
      <c r="H24" t="s">
        <v>118</v>
      </c>
      <c r="I24" s="5">
        <v>44844</v>
      </c>
      <c r="K24">
        <v>2</v>
      </c>
      <c r="L24" s="4">
        <v>0.60799999999999998</v>
      </c>
      <c r="M24" s="4">
        <v>0.34</v>
      </c>
      <c r="N24" s="4">
        <v>0.15</v>
      </c>
      <c r="O24" s="4">
        <v>0.22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s="14" t="s">
        <v>134</v>
      </c>
      <c r="AC24" s="15">
        <v>3500</v>
      </c>
      <c r="AD24">
        <v>4000</v>
      </c>
      <c r="AE24">
        <v>80</v>
      </c>
      <c r="AF24">
        <v>24.5</v>
      </c>
    </row>
    <row r="25" spans="1:32" x14ac:dyDescent="0.25">
      <c r="A25" s="8" t="b">
        <v>1</v>
      </c>
      <c r="B25" s="6" t="s">
        <v>112</v>
      </c>
      <c r="C25" t="s">
        <v>160</v>
      </c>
      <c r="D25" t="s">
        <v>114</v>
      </c>
      <c r="E25" t="s">
        <v>115</v>
      </c>
      <c r="F25" t="s">
        <v>116</v>
      </c>
      <c r="G25" t="s">
        <v>196</v>
      </c>
      <c r="H25" t="s">
        <v>118</v>
      </c>
      <c r="I25" s="5">
        <v>44844</v>
      </c>
      <c r="K25">
        <v>2</v>
      </c>
      <c r="L25" s="4">
        <v>0.60799999999999998</v>
      </c>
      <c r="M25" s="4">
        <v>0.34</v>
      </c>
      <c r="N25" s="4">
        <v>0.15</v>
      </c>
      <c r="O25" s="4">
        <v>0.22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s="14" t="s">
        <v>134</v>
      </c>
      <c r="AC25" s="15">
        <v>2500</v>
      </c>
      <c r="AD25">
        <v>4000</v>
      </c>
      <c r="AE25">
        <v>80</v>
      </c>
      <c r="AF25">
        <v>17.3</v>
      </c>
    </row>
    <row r="26" spans="1:32" x14ac:dyDescent="0.25">
      <c r="A26" s="8" t="b">
        <v>1</v>
      </c>
      <c r="B26" s="6" t="s">
        <v>112</v>
      </c>
      <c r="C26" t="s">
        <v>161</v>
      </c>
      <c r="D26" t="s">
        <v>114</v>
      </c>
      <c r="E26" t="s">
        <v>115</v>
      </c>
      <c r="F26" t="s">
        <v>116</v>
      </c>
      <c r="G26" t="s">
        <v>197</v>
      </c>
      <c r="H26" t="s">
        <v>118</v>
      </c>
      <c r="I26" s="5">
        <v>44844</v>
      </c>
      <c r="K26">
        <v>2</v>
      </c>
      <c r="L26" s="4">
        <v>0.60799999999999998</v>
      </c>
      <c r="M26" s="4">
        <v>0.34</v>
      </c>
      <c r="N26" s="4">
        <v>0.15</v>
      </c>
      <c r="O26" s="4">
        <v>0.22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s="14" t="s">
        <v>135</v>
      </c>
      <c r="AC26" s="15">
        <v>7500</v>
      </c>
      <c r="AD26">
        <v>3000</v>
      </c>
      <c r="AE26">
        <v>80</v>
      </c>
      <c r="AF26">
        <v>56.8</v>
      </c>
    </row>
    <row r="27" spans="1:32" x14ac:dyDescent="0.25">
      <c r="A27" s="8" t="b">
        <v>1</v>
      </c>
      <c r="B27" s="6" t="s">
        <v>112</v>
      </c>
      <c r="C27" t="s">
        <v>162</v>
      </c>
      <c r="D27" t="s">
        <v>114</v>
      </c>
      <c r="E27" t="s">
        <v>115</v>
      </c>
      <c r="F27" t="s">
        <v>116</v>
      </c>
      <c r="G27" t="s">
        <v>198</v>
      </c>
      <c r="H27" t="s">
        <v>118</v>
      </c>
      <c r="I27" s="5">
        <v>44844</v>
      </c>
      <c r="K27">
        <v>2</v>
      </c>
      <c r="L27" s="4">
        <v>0.60799999999999998</v>
      </c>
      <c r="M27" s="4">
        <v>0.34</v>
      </c>
      <c r="N27" s="4">
        <v>0.15</v>
      </c>
      <c r="O27" s="4">
        <v>0.22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s="14" t="s">
        <v>135</v>
      </c>
      <c r="AC27" s="15">
        <v>6000</v>
      </c>
      <c r="AD27">
        <v>3000</v>
      </c>
      <c r="AE27">
        <v>80</v>
      </c>
      <c r="AF27">
        <v>44.7</v>
      </c>
    </row>
    <row r="28" spans="1:32" x14ac:dyDescent="0.25">
      <c r="A28" s="8" t="b">
        <v>1</v>
      </c>
      <c r="B28" s="6" t="s">
        <v>112</v>
      </c>
      <c r="C28" t="s">
        <v>163</v>
      </c>
      <c r="D28" t="s">
        <v>114</v>
      </c>
      <c r="E28" t="s">
        <v>115</v>
      </c>
      <c r="F28" t="s">
        <v>116</v>
      </c>
      <c r="G28" t="s">
        <v>199</v>
      </c>
      <c r="H28" t="s">
        <v>118</v>
      </c>
      <c r="I28" s="5">
        <v>44844</v>
      </c>
      <c r="K28">
        <v>2</v>
      </c>
      <c r="L28" s="4">
        <v>0.60799999999999998</v>
      </c>
      <c r="M28" s="4">
        <v>0.34</v>
      </c>
      <c r="N28" s="4">
        <v>0.15</v>
      </c>
      <c r="O28" s="4">
        <v>0.22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s="14" t="s">
        <v>135</v>
      </c>
      <c r="AC28" s="15">
        <v>4500</v>
      </c>
      <c r="AD28">
        <v>3000</v>
      </c>
      <c r="AE28">
        <v>80</v>
      </c>
      <c r="AF28">
        <v>33.1</v>
      </c>
    </row>
    <row r="29" spans="1:32" x14ac:dyDescent="0.25">
      <c r="A29" s="8" t="b">
        <v>1</v>
      </c>
      <c r="B29" s="6" t="s">
        <v>112</v>
      </c>
      <c r="C29" t="s">
        <v>164</v>
      </c>
      <c r="D29" t="s">
        <v>114</v>
      </c>
      <c r="E29" t="s">
        <v>115</v>
      </c>
      <c r="F29" t="s">
        <v>116</v>
      </c>
      <c r="G29" t="s">
        <v>200</v>
      </c>
      <c r="H29" t="s">
        <v>118</v>
      </c>
      <c r="I29" s="5">
        <v>44844</v>
      </c>
      <c r="K29">
        <v>2</v>
      </c>
      <c r="L29" s="4">
        <v>0.60799999999999998</v>
      </c>
      <c r="M29" s="4">
        <v>0.34</v>
      </c>
      <c r="N29" s="4">
        <v>0.15</v>
      </c>
      <c r="O29" s="4">
        <v>0.22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s="14" t="s">
        <v>135</v>
      </c>
      <c r="AC29" s="15">
        <v>3500</v>
      </c>
      <c r="AD29">
        <v>3000</v>
      </c>
      <c r="AE29">
        <v>80</v>
      </c>
      <c r="AF29">
        <v>25.9</v>
      </c>
    </row>
    <row r="30" spans="1:32" x14ac:dyDescent="0.25">
      <c r="A30" s="8" t="b">
        <v>1</v>
      </c>
      <c r="B30" s="6" t="s">
        <v>112</v>
      </c>
      <c r="C30" t="s">
        <v>165</v>
      </c>
      <c r="D30" t="s">
        <v>114</v>
      </c>
      <c r="E30" t="s">
        <v>115</v>
      </c>
      <c r="F30" t="s">
        <v>116</v>
      </c>
      <c r="G30" t="s">
        <v>201</v>
      </c>
      <c r="H30" t="s">
        <v>118</v>
      </c>
      <c r="I30" s="5">
        <v>44844</v>
      </c>
      <c r="K30">
        <v>2</v>
      </c>
      <c r="L30" s="4">
        <v>0.60799999999999998</v>
      </c>
      <c r="M30" s="4">
        <v>0.34</v>
      </c>
      <c r="N30" s="4">
        <v>0.15</v>
      </c>
      <c r="O30" s="4">
        <v>0.22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s="14" t="s">
        <v>135</v>
      </c>
      <c r="AC30" s="15">
        <v>2500</v>
      </c>
      <c r="AD30">
        <v>3000</v>
      </c>
      <c r="AE30">
        <v>80</v>
      </c>
      <c r="AF30">
        <v>18.2</v>
      </c>
    </row>
    <row r="31" spans="1:32" x14ac:dyDescent="0.25">
      <c r="A31" s="8" t="b">
        <v>1</v>
      </c>
      <c r="B31" s="6" t="s">
        <v>112</v>
      </c>
      <c r="C31" t="s">
        <v>166</v>
      </c>
      <c r="D31" t="s">
        <v>114</v>
      </c>
      <c r="E31" t="s">
        <v>115</v>
      </c>
      <c r="F31" t="s">
        <v>116</v>
      </c>
      <c r="G31" t="s">
        <v>202</v>
      </c>
      <c r="H31" t="s">
        <v>118</v>
      </c>
      <c r="I31" s="5">
        <v>44844</v>
      </c>
      <c r="K31">
        <v>2</v>
      </c>
      <c r="L31" s="4">
        <v>0.60799999999999998</v>
      </c>
      <c r="M31" s="4">
        <v>0.34</v>
      </c>
      <c r="N31" s="4">
        <v>0.15</v>
      </c>
      <c r="O31" s="4">
        <v>0.22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s="14" t="s">
        <v>136</v>
      </c>
      <c r="AC31" s="15">
        <v>6000</v>
      </c>
      <c r="AD31">
        <v>2700</v>
      </c>
      <c r="AE31">
        <v>80</v>
      </c>
      <c r="AF31">
        <v>47.1</v>
      </c>
    </row>
    <row r="32" spans="1:32" x14ac:dyDescent="0.25">
      <c r="A32" s="8" t="b">
        <v>1</v>
      </c>
      <c r="B32" s="6" t="s">
        <v>112</v>
      </c>
      <c r="C32" t="s">
        <v>167</v>
      </c>
      <c r="D32" t="s">
        <v>114</v>
      </c>
      <c r="E32" t="s">
        <v>115</v>
      </c>
      <c r="F32" t="s">
        <v>116</v>
      </c>
      <c r="G32" t="s">
        <v>203</v>
      </c>
      <c r="H32" t="s">
        <v>118</v>
      </c>
      <c r="I32" s="5">
        <v>44844</v>
      </c>
      <c r="K32">
        <v>2</v>
      </c>
      <c r="L32" s="4">
        <v>0.60799999999999998</v>
      </c>
      <c r="M32" s="4">
        <v>0.34</v>
      </c>
      <c r="N32" s="4">
        <v>0.15</v>
      </c>
      <c r="O32" s="4">
        <v>0.22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s="14" t="s">
        <v>136</v>
      </c>
      <c r="AC32" s="15">
        <v>4500</v>
      </c>
      <c r="AD32">
        <v>2700</v>
      </c>
      <c r="AE32">
        <v>80</v>
      </c>
      <c r="AF32">
        <v>34.799999999999997</v>
      </c>
    </row>
    <row r="33" spans="1:32" x14ac:dyDescent="0.25">
      <c r="A33" s="8" t="b">
        <v>1</v>
      </c>
      <c r="B33" s="6" t="s">
        <v>112</v>
      </c>
      <c r="C33" t="s">
        <v>168</v>
      </c>
      <c r="D33" t="s">
        <v>114</v>
      </c>
      <c r="E33" t="s">
        <v>115</v>
      </c>
      <c r="F33" t="s">
        <v>116</v>
      </c>
      <c r="G33" t="s">
        <v>204</v>
      </c>
      <c r="H33" t="s">
        <v>118</v>
      </c>
      <c r="I33" s="5">
        <v>44844</v>
      </c>
      <c r="K33">
        <v>2</v>
      </c>
      <c r="L33" s="4">
        <v>0.60799999999999998</v>
      </c>
      <c r="M33" s="4">
        <v>0.34</v>
      </c>
      <c r="N33" s="4">
        <v>0.15</v>
      </c>
      <c r="O33" s="4">
        <v>0.22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s="14" t="s">
        <v>136</v>
      </c>
      <c r="AC33" s="15">
        <v>3500</v>
      </c>
      <c r="AD33">
        <v>2700</v>
      </c>
      <c r="AE33">
        <v>80</v>
      </c>
      <c r="AF33">
        <v>27.3</v>
      </c>
    </row>
    <row r="34" spans="1:32" x14ac:dyDescent="0.25">
      <c r="A34" s="8" t="b">
        <v>1</v>
      </c>
      <c r="B34" s="6" t="s">
        <v>112</v>
      </c>
      <c r="C34" t="s">
        <v>169</v>
      </c>
      <c r="D34" t="s">
        <v>114</v>
      </c>
      <c r="E34" t="s">
        <v>115</v>
      </c>
      <c r="F34" t="s">
        <v>116</v>
      </c>
      <c r="G34" t="s">
        <v>205</v>
      </c>
      <c r="H34" t="s">
        <v>118</v>
      </c>
      <c r="I34" s="5">
        <v>44844</v>
      </c>
      <c r="K34">
        <v>2</v>
      </c>
      <c r="L34" s="4">
        <v>0.60799999999999998</v>
      </c>
      <c r="M34" s="4">
        <v>0.34</v>
      </c>
      <c r="N34" s="4">
        <v>0.15</v>
      </c>
      <c r="O34" s="4">
        <v>0.22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s="14" t="s">
        <v>136</v>
      </c>
      <c r="AC34" s="15">
        <v>2500</v>
      </c>
      <c r="AD34">
        <v>2700</v>
      </c>
      <c r="AE34">
        <v>80</v>
      </c>
      <c r="AF34">
        <v>19.100000000000001</v>
      </c>
    </row>
    <row r="35" spans="1:32" x14ac:dyDescent="0.25">
      <c r="A35" s="8" t="b">
        <v>1</v>
      </c>
      <c r="B35" s="6" t="s">
        <v>112</v>
      </c>
      <c r="C35" t="s">
        <v>170</v>
      </c>
      <c r="D35" t="s">
        <v>114</v>
      </c>
      <c r="E35" t="s">
        <v>115</v>
      </c>
      <c r="F35" t="s">
        <v>116</v>
      </c>
      <c r="G35" t="s">
        <v>206</v>
      </c>
      <c r="H35" t="s">
        <v>118</v>
      </c>
      <c r="I35" s="5">
        <v>44844</v>
      </c>
      <c r="K35">
        <v>2</v>
      </c>
      <c r="L35" s="4">
        <v>0.60799999999999998</v>
      </c>
      <c r="M35" s="4">
        <v>0.34</v>
      </c>
      <c r="N35" s="4">
        <v>0.15</v>
      </c>
      <c r="O35" s="4">
        <v>0.22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s="14" t="s">
        <v>137</v>
      </c>
      <c r="AC35" s="15">
        <v>6000</v>
      </c>
      <c r="AD35">
        <v>2200</v>
      </c>
      <c r="AE35">
        <v>80</v>
      </c>
      <c r="AF35">
        <v>52.3</v>
      </c>
    </row>
    <row r="36" spans="1:32" x14ac:dyDescent="0.25">
      <c r="A36" s="8" t="b">
        <v>1</v>
      </c>
      <c r="B36" s="6" t="s">
        <v>112</v>
      </c>
      <c r="C36" t="s">
        <v>171</v>
      </c>
      <c r="D36" t="s">
        <v>114</v>
      </c>
      <c r="E36" t="s">
        <v>115</v>
      </c>
      <c r="F36" t="s">
        <v>116</v>
      </c>
      <c r="G36" t="s">
        <v>207</v>
      </c>
      <c r="H36" t="s">
        <v>118</v>
      </c>
      <c r="I36" s="5">
        <v>44844</v>
      </c>
      <c r="K36">
        <v>2</v>
      </c>
      <c r="L36" s="4">
        <v>0.60799999999999998</v>
      </c>
      <c r="M36" s="4">
        <v>0.34</v>
      </c>
      <c r="N36" s="4">
        <v>0.15</v>
      </c>
      <c r="O36" s="4">
        <v>0.22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s="14" t="s">
        <v>137</v>
      </c>
      <c r="AC36" s="15">
        <v>4500</v>
      </c>
      <c r="AD36">
        <v>2200</v>
      </c>
      <c r="AE36">
        <v>80</v>
      </c>
      <c r="AF36">
        <v>38.5</v>
      </c>
    </row>
    <row r="37" spans="1:32" x14ac:dyDescent="0.25">
      <c r="A37" s="8" t="b">
        <v>1</v>
      </c>
      <c r="B37" s="6" t="s">
        <v>112</v>
      </c>
      <c r="C37" t="s">
        <v>172</v>
      </c>
      <c r="D37" t="s">
        <v>114</v>
      </c>
      <c r="E37" t="s">
        <v>115</v>
      </c>
      <c r="F37" t="s">
        <v>116</v>
      </c>
      <c r="G37" t="s">
        <v>208</v>
      </c>
      <c r="H37" t="s">
        <v>118</v>
      </c>
      <c r="I37" s="5">
        <v>44844</v>
      </c>
      <c r="K37">
        <v>2</v>
      </c>
      <c r="L37" s="4">
        <v>0.60799999999999998</v>
      </c>
      <c r="M37" s="4">
        <v>0.34</v>
      </c>
      <c r="N37" s="4">
        <v>0.15</v>
      </c>
      <c r="O37" s="4">
        <v>0.22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s="14" t="s">
        <v>137</v>
      </c>
      <c r="AC37" s="15">
        <v>3500</v>
      </c>
      <c r="AD37">
        <v>2200</v>
      </c>
      <c r="AE37">
        <v>80</v>
      </c>
      <c r="AF37">
        <v>30.3</v>
      </c>
    </row>
    <row r="38" spans="1:32" x14ac:dyDescent="0.25">
      <c r="A38" s="8" t="b">
        <v>1</v>
      </c>
      <c r="B38" s="6" t="s">
        <v>112</v>
      </c>
      <c r="C38" t="s">
        <v>173</v>
      </c>
      <c r="D38" t="s">
        <v>114</v>
      </c>
      <c r="E38" t="s">
        <v>115</v>
      </c>
      <c r="F38" t="s">
        <v>116</v>
      </c>
      <c r="G38" t="s">
        <v>209</v>
      </c>
      <c r="H38" t="s">
        <v>118</v>
      </c>
      <c r="I38" s="5">
        <v>44844</v>
      </c>
      <c r="K38">
        <v>2</v>
      </c>
      <c r="L38" s="4">
        <v>0.60799999999999998</v>
      </c>
      <c r="M38" s="4">
        <v>0.34</v>
      </c>
      <c r="N38" s="4">
        <v>0.15</v>
      </c>
      <c r="O38" s="4">
        <v>0.22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s="14" t="s">
        <v>137</v>
      </c>
      <c r="AC38" s="15">
        <v>2500</v>
      </c>
      <c r="AD38">
        <v>2200</v>
      </c>
      <c r="AE38">
        <v>80</v>
      </c>
      <c r="AF38">
        <v>21.2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CE9090B0-8334-496A-B3D8-0649F6943556}"/>
    <hyperlink ref="B4" r:id="rId3" xr:uid="{B1E5583B-F648-4188-ADD7-9C2C9F41029F}"/>
    <hyperlink ref="B5" r:id="rId4" xr:uid="{991E02DF-15B3-4424-A6CA-380A7E0B98AB}"/>
    <hyperlink ref="B6" r:id="rId5" xr:uid="{EBBF6F80-42D3-4F9F-BC05-AF19F3A4FE7A}"/>
    <hyperlink ref="B7" r:id="rId6" xr:uid="{3601F317-E806-438A-9FBC-CD7593094D2D}"/>
    <hyperlink ref="B8" r:id="rId7" xr:uid="{05B92F14-4950-46ED-8A38-BAC9A35249F2}"/>
    <hyperlink ref="B9" r:id="rId8" xr:uid="{E4D5A559-AF76-4A77-82EA-8F4B4D2F70A0}"/>
    <hyperlink ref="B10" r:id="rId9" xr:uid="{71555C14-6353-428C-A0AD-4A0E060CCD06}"/>
    <hyperlink ref="B11" r:id="rId10" xr:uid="{ACB5679E-B308-4633-B6A0-F13782A0F586}"/>
    <hyperlink ref="B12" r:id="rId11" xr:uid="{8B9D7C24-A0E9-40EA-ACB8-68E7F335638B}"/>
    <hyperlink ref="B13" r:id="rId12" xr:uid="{80DF5371-D968-4850-81A9-AC3AA4EA8A79}"/>
    <hyperlink ref="B14" r:id="rId13" xr:uid="{1629A4F1-6FA4-4D1C-8337-A1177A3E2343}"/>
    <hyperlink ref="B15" r:id="rId14" xr:uid="{47633953-109A-4F77-8DD1-3062AED5D223}"/>
    <hyperlink ref="B16" r:id="rId15" xr:uid="{4BD48E8C-F683-41C1-9DBE-7F1E9E53B982}"/>
    <hyperlink ref="B17" r:id="rId16" xr:uid="{258BFA65-C771-494E-BD4A-16A3E1813885}"/>
    <hyperlink ref="B18" r:id="rId17" xr:uid="{1CD01055-B257-427B-8E23-67E4739A13F0}"/>
    <hyperlink ref="B19" r:id="rId18" xr:uid="{F702EACC-C634-43C0-8D36-F846080CC5AB}"/>
    <hyperlink ref="B20" r:id="rId19" xr:uid="{2CE9AA5B-7749-4729-9DBD-5A524B96F656}"/>
    <hyperlink ref="B21" r:id="rId20" xr:uid="{C67A2BEF-24D7-49F5-905A-241005680012}"/>
    <hyperlink ref="B22" r:id="rId21" xr:uid="{4E13F2E6-CB6B-4F7A-92F1-3FDC0520088E}"/>
    <hyperlink ref="B23" r:id="rId22" xr:uid="{4448963E-9689-48F8-8043-58FC03FA7D57}"/>
    <hyperlink ref="B24" r:id="rId23" xr:uid="{B88E9E06-B124-4402-96C3-FE5DF18D336A}"/>
    <hyperlink ref="B25" r:id="rId24" xr:uid="{A9BF079F-6D13-4468-94EC-8B2A98343D45}"/>
    <hyperlink ref="B26" r:id="rId25" xr:uid="{68124B69-636E-4E9E-9CB0-8DDFB56D6484}"/>
    <hyperlink ref="B27" r:id="rId26" xr:uid="{AB93532B-3FC9-488F-A2D7-53C9C39F95B9}"/>
    <hyperlink ref="B28" r:id="rId27" xr:uid="{74CB0B8B-AE6C-42EC-97A1-8DD833C48BC2}"/>
    <hyperlink ref="B29" r:id="rId28" xr:uid="{1BCE875C-1BCE-429A-AE8F-2672C9A652CF}"/>
    <hyperlink ref="B30" r:id="rId29" xr:uid="{89A5B4E5-D688-4727-9447-610B6269313D}"/>
    <hyperlink ref="B31" r:id="rId30" xr:uid="{2ADD2C16-B82F-48E4-95ED-EBD22ED90242}"/>
    <hyperlink ref="B32" r:id="rId31" xr:uid="{D944F850-352F-4ED2-9731-579F7E2FF301}"/>
    <hyperlink ref="B33" r:id="rId32" xr:uid="{FC65CA0C-492E-430A-8824-9D1CE88997F1}"/>
    <hyperlink ref="B34" r:id="rId33" xr:uid="{16EAFA9A-9510-44A0-B283-160DEFBEF1D8}"/>
    <hyperlink ref="B35" r:id="rId34" xr:uid="{BFF33023-06E8-42E6-9F6F-CCAC878BE4A7}"/>
    <hyperlink ref="B36" r:id="rId35" xr:uid="{6911C584-B34C-4AA6-B790-8F9DCF616E5C}"/>
    <hyperlink ref="B37" r:id="rId36" xr:uid="{E52987E2-85B4-4D2A-B6E4-2433D3008AA2}"/>
    <hyperlink ref="B38" r:id="rId37" xr:uid="{AD80D4C8-1C5C-4357-A525-AD6E747CB7A1}"/>
  </hyperlinks>
  <pageMargins left="0.7" right="0.7" top="0.75" bottom="0.75" header="0.3" footer="0.3"/>
  <legacyDrawing r:id="rId38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32" bestFit="1" customWidth="1" collapsed="1"/>
    <col min="2" max="2" width="18" bestFit="1" customWidth="1" collapsed="1"/>
    <col min="3" max="3" width="9" bestFit="1" customWidth="1" collapsed="1"/>
    <col min="4" max="4" width="14.85546875" bestFit="1" customWidth="1" collapsed="1"/>
    <col min="5" max="5" width="16.2851562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2" width="3.140625" bestFit="1" customWidth="1" collapsed="1"/>
    <col min="33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122</v>
      </c>
      <c r="F2" s="3">
        <v>999.99999986628654</v>
      </c>
      <c r="G2" s="3">
        <v>999.96765417234815</v>
      </c>
      <c r="H2" s="3">
        <f>G2-F2</f>
        <v>-3.2345693938395925E-2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20</v>
      </c>
      <c r="P2" s="2">
        <v>62</v>
      </c>
      <c r="Q2" s="3">
        <v>478.32517999999999</v>
      </c>
      <c r="R2" s="1">
        <v>0</v>
      </c>
      <c r="S2" s="1">
        <v>0</v>
      </c>
      <c r="T2" s="2">
        <v>0</v>
      </c>
      <c r="U2" s="2">
        <v>61</v>
      </c>
      <c r="V2" s="3">
        <v>2027.4428692422553</v>
      </c>
      <c r="X2" s="2">
        <v>0</v>
      </c>
      <c r="Y2" s="2">
        <v>0</v>
      </c>
      <c r="Z2" s="2">
        <v>70.599999999999994</v>
      </c>
      <c r="AA2" s="2">
        <v>70.599999999999994</v>
      </c>
      <c r="AB2" s="2">
        <v>27.1</v>
      </c>
      <c r="AC2" s="2">
        <v>68</v>
      </c>
      <c r="AD2">
        <v>35</v>
      </c>
      <c r="AE2">
        <v>73</v>
      </c>
      <c r="AF2">
        <v>97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152.74949081460588</v>
      </c>
      <c r="AM2" s="3">
        <v>100</v>
      </c>
      <c r="AN2" t="s">
        <v>125</v>
      </c>
      <c r="AO2" t="s">
        <v>126</v>
      </c>
      <c r="AP2" t="s">
        <v>127</v>
      </c>
      <c r="AQ2" s="3">
        <v>2.0924587782822721</v>
      </c>
      <c r="AR2" s="3">
        <v>2.1821355830657985</v>
      </c>
      <c r="AS2" s="3">
        <v>2.0366598775280784</v>
      </c>
      <c r="AT2" s="3">
        <v>2.0366598775280784</v>
      </c>
      <c r="AU2" s="3">
        <v>2.5458248469100981</v>
      </c>
      <c r="AV2" s="3">
        <v>2.1821355830657985</v>
      </c>
      <c r="AW2" t="s">
        <v>128</v>
      </c>
      <c r="AX2" t="s">
        <v>129</v>
      </c>
      <c r="AY2" t="s">
        <v>128</v>
      </c>
      <c r="AZ2" t="s">
        <v>128</v>
      </c>
      <c r="BA2" t="s">
        <v>130</v>
      </c>
      <c r="BB2" t="s">
        <v>129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5703125" bestFit="1" customWidth="1" collapsed="1"/>
    <col min="2" max="2" width="32" bestFit="1" customWidth="1" collapsed="1"/>
    <col min="3" max="3" width="18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2022-11-02T13:56:49Z</dcterms:created>
  <dc:creator>NPOI</dc:creator>
  <cp:lastModifiedBy>Massimo Graziani</cp:lastModifiedBy>
  <dcterms:modified xsi:type="dcterms:W3CDTF">2022-11-02T14:00:25Z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