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>
  <workbookPr autoCompressPictures="1"/>
  <bookViews>
    <workbookView tabRatio="600"/>
  </bookViews>
  <sheets>
    <sheet name="Edit" sheetId="1" r:id="rId3"/>
    <sheet name="Info" sheetId="2" r:id="rId4"/>
    <sheet name="CAM" sheetId="3" r:id="rId5"/>
  </sheets>
</workbook>
</file>

<file path=xl/comments1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Output file name without extension</t>
      </text>
    </comment>
    <comment ref="D1" authorId="1">
      <text>
        <t xml:space="preserve">Ldt: 1 - Company identification/data bank/version/format identification
Ies: [MANUFAC]</t>
      </text>
    </comment>
    <comment ref="E1" authorId="1">
      <text>
        <t xml:space="preserve">Ldt: 8 - Measurement report number
Ies: [TEST]</t>
      </text>
    </comment>
    <comment ref="F1" authorId="1">
      <text>
        <t xml:space="preserve">Ldt: 9 - Luminaire name
Ies: [LUMINAIRE]</t>
      </text>
    </comment>
    <comment ref="G1" authorId="1">
      <text>
        <t xml:space="preserve">Ldt: 10 - Luminaire number
Ies: [LUMCAT]</t>
      </text>
    </comment>
    <comment ref="H1" authorId="1">
      <text>
        <t xml:space="preserve">Ldt: 12 - User
Ies: [TESTLAB]</t>
      </text>
    </comment>
    <comment ref="I1" authorId="1">
      <text>
        <t xml:space="preserve">Ldt: 12 - Date
Ies: [TESTDATE]</t>
      </text>
    </comment>
    <comment ref="J1" authorId="1">
      <text>
        <t xml:space="preserve">Ies: [ISSUEDATE]</t>
      </text>
    </comment>
    <comment ref="K1" authorId="1">
      <text>
        <t xml:space="preserve">Ldt: 2 - Type indicator Ityp 
 1 - point source with symmetry about the vertical axis;
 2 - linear luminaire;
 3 - point source with any other symmetry</t>
      </text>
    </comment>
    <comment ref="L1" authorId="1">
      <text>
        <t xml:space="preserve">Ldt: 13 - Length/diameter of luminaire (m)</t>
      </text>
    </comment>
    <comment ref="M1" authorId="1">
      <text>
        <t xml:space="preserve">Ldt: 14 - Width of luminaire b (m)
(b = 0 for circular luminaire)</t>
      </text>
    </comment>
    <comment ref="N1" authorId="1">
      <text>
        <t xml:space="preserve">Ldt: 15 - Height of luminaire (m)</t>
      </text>
    </comment>
    <comment ref="O1" authorId="1">
      <text>
        <t xml:space="preserve">Ldt: 16 - Length/diameter of luminous area (m)
Ies: luminous area length (m)</t>
      </text>
    </comment>
    <comment ref="P1" authorId="1">
      <text>
        <t xml:space="preserve">Ldt: 17 - Width of luminous area b1 (m)
(b1 = 0 for circular luminous
area of luminaire
Ies: luminous area width (m)</t>
      </text>
    </comment>
    <comment ref="Q1" authorId="1">
      <text>
        <t xml:space="preserve">Ies: luminous area height (m)</t>
      </text>
    </comment>
    <comment ref="R1" authorId="1">
      <text>
        <t xml:space="preserve">Ldt: 18 - Height of luminous area C0-plane (mm)</t>
      </text>
    </comment>
    <comment ref="S1" authorId="1">
      <text>
        <t xml:space="preserve">Ldt: 19 - Height of luminous area C90-plane (mm)</t>
      </text>
    </comment>
    <comment ref="T1" authorId="1">
      <text>
        <t xml:space="preserve">Ldt: 20 - Height of luminous area C180-plane (mm)</t>
      </text>
    </comment>
    <comment ref="U1" authorId="1">
      <text>
        <t xml:space="preserve">Ldt: 21 - Height of luminous area C270-plane (mm)</t>
      </text>
    </comment>
    <comment ref="V1" authorId="1">
      <text>
        <t xml:space="preserve">Ies: [FLASHAREA]</t>
      </text>
    </comment>
    <comment ref="W1" authorId="1">
      <text>
        <t xml:space="preserve">Ies: [BALLASTCAT]</t>
      </text>
    </comment>
    <comment ref="X1" authorId="1">
      <text>
        <t xml:space="preserve">Ies: [BALLAST]</t>
      </text>
    </comment>
    <comment ref="Y1" authorId="1">
      <text>
        <t xml:space="preserve">Ies: &lt;ballast factor&gt;</t>
      </text>
    </comment>
    <comment ref="Z1" authorId="1">
      <text>
        <t xml:space="preserve">Ldt: 26a-27 - Number of lamps
Ies: &lt;number of lamps&gt;</t>
      </text>
    </comment>
    <comment ref="AA1" authorId="1">
      <text>
        <t xml:space="preserve">Ldt: 26B - 28 - Type of lamps
Ies: [LAMP]</t>
      </text>
    </comment>
    <comment ref="AB1" authorId="1">
      <text>
        <t xml:space="preserve">Ies: [LAMPCAT]</t>
      </text>
    </comment>
    <comment ref="AC1" authorId="1">
      <text>
        <t xml:space="preserve">Ldt: 26c- 29 - Total luminous flux of lamps (lumens)
Ies: &lt;number of lamps&gt; * &lt;lumens per lamp&gt;</t>
      </text>
    </comment>
    <comment ref="AD1" authorId="1">
      <text>
        <t xml:space="preserve">Ldt: 26d - 30 - Color appearance / 
color temperature of lamps
Ies: [_CCT]</t>
      </text>
    </comment>
    <comment ref="AE1" authorId="1">
      <text>
        <t xml:space="preserve">Ldt: 26e - 31 - Color rendering group / 
color rendering index
Ies: [_CRI]</t>
      </text>
    </comment>
    <comment ref="AF1" authorId="1">
      <text>
        <t xml:space="preserve">Ldt: 26e - 32 - Wattage including ballast (watts)
Ies: &lt;input watts&gt;</t>
      </text>
    </comment>
    <comment ref="AG1" authorId="1">
      <text>
        <t xml:space="preserve">Ies: &lt;file generation type&gt;</t>
      </text>
    </comment>
    <comment ref="AH1" authorId="1">
      <text>
        <t xml:space="preserve">final mea symmetry</t>
      </text>
    </comment>
    <comment ref="AI1" authorId="1">
      <text>
        <t xml:space="preserve">cartella di destinazione</t>
      </text>
    </comment>
  </commentList>
</comments>
</file>

<file path=xl/comments2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Ies: IESNA-xxx</t>
      </text>
    </comment>
    <comment ref="D1" authorId="1">
      <text>
        <t xml:space="preserve">Ies: 1 - type C
    2 - type B;
    3 - type A</t>
      </text>
    </comment>
    <comment ref="G1" authorId="1">
      <text>
        <t xml:space="preserve">Ldt: 23 - Light output ratio luminaire LORL (%)</t>
      </text>
    </comment>
    <comment ref="K1" authorId="1">
      <text>
        <t xml:space="preserve">Ldt: 4 - Number Mc of C-planes between 0 and 360 degrees 
(usually 24 for interior,
36 for road lighting luminaires)</t>
      </text>
    </comment>
    <comment ref="L1" authorId="1">
      <text>
        <t xml:space="preserve">Ldt: 5 - Distance Dc between C-planes 
(Dc = 0 for non-equidistantly available C-planes)</t>
      </text>
    </comment>
    <comment ref="M1" authorId="1">
      <text>
        <t xml:space="preserve">Ldt: 6 - Number Ng of luminous intensities in each C-plane 
(usually 19 or 37)</t>
      </text>
    </comment>
    <comment ref="N1" authorId="1">
      <text>
        <t xml:space="preserve">Ldt: 7 - Distance Dg between luminous intensities per C-plane 
(Dg = 0 for non-equidistantly available
luminous intensities in C-planes)</t>
      </text>
    </comment>
    <comment ref="O1" authorId="1">
      <text>
        <t xml:space="preserve">C of the maximum</t>
      </text>
    </comment>
    <comment ref="P1" authorId="1">
      <text>
        <t xml:space="preserve">Gamma of the maximum</t>
      </text>
    </comment>
    <comment ref="Q1" authorId="1">
      <text>
        <t xml:space="preserve">Value of the maximum</t>
      </text>
    </comment>
    <comment ref="R1" authorId="1">
      <text>
        <t xml:space="preserve">Average percentage deviation at Gamma 0</t>
      </text>
    </comment>
    <comment ref="S1" authorId="1">
      <text>
        <t xml:space="preserve">Average percentage deviation at Gamma 180</t>
      </text>
    </comment>
    <comment ref="AL1" authorId="1">
      <text>
        <t xml:space="preserve">Efficacia caratteristica</t>
      </text>
    </comment>
    <comment ref="AM1" authorId="1">
      <text>
        <t xml:space="preserve">Dff</t>
      </text>
    </comment>
    <comment ref="AN1" authorId="1">
      <text>
        <t xml:space="preserve">Categoria di illuminazione zenitale</t>
      </text>
    </comment>
    <comment ref="AO1" authorId="1">
      <text>
        <t xml:space="preserve">Glare index class</t>
      </text>
    </comment>
    <comment ref="AP1" authorId="1">
      <text>
        <t xml:space="preserve">D class</t>
      </text>
    </comment>
    <comment ref="AQ1" authorId="1">
      <text>
        <t xml:space="preserve">Illuminazione stradale</t>
      </text>
    </comment>
    <comment ref="AR1" authorId="1">
      <text>
        <t xml:space="preserve">Illuminazione di grandi aree, rotatorie, parcheggi</t>
      </text>
    </comment>
    <comment ref="AS1" authorId="1">
      <text>
        <t xml:space="preserve">Illuminazione di aree pedonali, percorsi pedon ciclo-pedonali</t>
      </text>
    </comment>
    <comment ref="AT1" authorId="1">
      <text>
        <t xml:space="preserve">Illuminazione di aree verdi</t>
      </text>
    </comment>
    <comment ref="AU1" authorId="1">
      <text>
        <t xml:space="preserve">Illuminazione di centro storico con apparecchi di illuminazione artistici</t>
      </text>
    </comment>
    <comment ref="AV1" authorId="1">
      <text>
        <t xml:space="preserve">Altre aree</t>
      </text>
    </comment>
    <comment ref="AW1" authorId="1">
      <text>
        <t xml:space="preserve">Illuminazione stradale</t>
      </text>
    </comment>
    <comment ref="AX1" authorId="1">
      <text>
        <t xml:space="preserve">Illuminazione di grandi aree, rotatorie, parcheggi</t>
      </text>
    </comment>
    <comment ref="AY1" authorId="1">
      <text>
        <t xml:space="preserve">Illuminazione di aree pedonali, percorsi pedon ciclo-pedonali</t>
      </text>
    </comment>
    <comment ref="AZ1" authorId="1">
      <text>
        <t xml:space="preserve">Illuminazione di aree verdi</t>
      </text>
    </comment>
    <comment ref="BA1" authorId="1">
      <text>
        <t xml:space="preserve">Illuminazione di centro storico con apparecchi di illuminazione artistici</t>
      </text>
    </comment>
    <comment ref="BB1" authorId="1">
      <text>
        <t xml:space="preserve">Altre aree</t>
      </text>
    </comment>
  </commentList>
</comments>
</file>

<file path=xl/comments3.xml><?xml version="1.0" encoding="utf-8"?>
<comments xmlns="http://schemas.openxmlformats.org/spreadsheetml/2006/main">
  <authors>
    <author/>
    <author>Agilux</author>
  </authors>
  <commentList>
    <comment ref="D1" authorId="1">
      <text>
        <t xml:space="preserve">Tensione caratteristica (decimale, V, es. 230,0)</t>
      </text>
    </comment>
    <comment ref="E1" authorId="1">
      <text>
        <t xml:space="preserve">Massima tensione (decimale, V, es. 240,0)</t>
      </text>
    </comment>
    <comment ref="F1" authorId="1">
      <text>
        <t xml:space="preserve">Minima tensione (decimale V, es. 220,0)</t>
      </text>
    </comment>
    <comment ref="G1" authorId="1">
      <text>
        <t xml:space="preserve">Frequenza caratteristica : (decimale, Hz, es. 50,0)</t>
      </text>
    </comment>
    <comment ref="H1" authorId="1">
      <text>
        <t xml:space="preserve">Frequenza massima (decimale, Hz, es. 60,0)</t>
      </text>
    </comment>
    <comment ref="I1" authorId="1">
      <text>
        <t xml:space="preserve">Frequenza minima (decimale, Hz, es. 40,0)</t>
      </text>
    </comment>
    <comment ref="J1" authorId="1">
      <text>
        <t xml:space="preserve">Corrente caratteristica (decimale, A, es. 1,255)</t>
      </text>
    </comment>
    <comment ref="K1" authorId="1">
      <text>
        <t xml:space="preserve">Corrente massima (decimale, A, es. 2,000)</t>
      </text>
    </comment>
    <comment ref="L1" authorId="1">
      <text>
        <t xml:space="preserve">Corrente minima (decimale, A, es. 1,111)</t>
      </text>
    </comment>
    <comment ref="M1" authorId="1">
      <text>
        <t xml:space="preserve">Fattore di potenza caratteristico (decimale, num, es. 0,965)</t>
      </text>
    </comment>
    <comment ref="N1" authorId="1">
      <text>
        <t xml:space="preserve">Numero di sorgenti (intero, num, es. 1)</t>
      </text>
    </comment>
    <comment ref="O1" authorId="1">
      <text>
        <t xml:space="preserve">Tipo delle sorgenti</t>
      </text>
    </comment>
    <comment ref="P1" authorId="1">
      <text>
        <t xml:space="preserve">Sorgenti sostituibili (booleano, es. vero)</t>
      </text>
    </comment>
    <comment ref="Q1" authorId="1">
      <text>
        <t xml:space="preserve">Potenza nominale della sorgente (decimale, watt, es. 278,547)</t>
      </text>
    </comment>
    <comment ref="R1" authorId="1">
      <text>
        <t xml:space="preserve">Classe di isolamento</t>
      </text>
    </comment>
    <comment ref="S1" authorId="1">
      <text>
        <t xml:space="preserve">IP parte ottica (intero, num, es. 70)</t>
      </text>
    </comment>
    <comment ref="T1" authorId="1">
      <text>
        <t xml:space="preserve">IP vano alimentatore (intero, num, es. 50)</t>
      </text>
    </comment>
    <comment ref="U1" authorId="1">
      <text>
        <t xml:space="preserve">IK vano ottico (intero, num, es. 3)</t>
      </text>
    </comment>
    <comment ref="V1" authorId="1">
      <text>
        <t xml:space="preserve">Surge (intero, kV, es. 13)</t>
      </text>
    </comment>
    <comment ref="W1" authorId="1">
      <text>
        <t xml:space="preserve">Gruppo di rischio fotobiologico (stringa, es. RG 0)</t>
      </text>
    </comment>
    <comment ref="X1" authorId="1">
      <text>
        <t xml:space="preserve">Distanza per il rischio fotobiologico (decimale, metri, es. 2,56)</t>
      </text>
    </comment>
    <comment ref="Y1" authorId="1">
      <text>
        <t xml:space="preserve">Vita caratteristica (stringa, formato LxxDyy zz,000, es. L70B10 55,000)</t>
      </text>
    </comment>
    <comment ref="Z1" authorId="1">
      <text>
        <t xml:space="preserve">Indice di spegnimento (stringa, formato Byy, es B90)</t>
      </text>
    </comment>
    <comment ref="AA1" authorId="1">
      <text>
        <t xml:space="preserve">Garanzia (stringa, anni, es. 2)</t>
      </text>
    </comment>
    <comment ref="AB1" authorId="1">
      <text>
        <t xml:space="preserve">ID delle marcature (stringa EN6598-1, IMQ, ENEC03)</t>
      </text>
    </comment>
    <comment ref="AC1" authorId="1">
      <text>
        <t xml:space="preserve">URI per maggiori informazioni (stringa)</t>
      </text>
    </comment>
  </commentList>
</comments>
</file>

<file path=xl/sharedStrings.xml><?xml version="1.0" encoding="utf-8"?>
<sst xmlns="http://schemas.openxmlformats.org/spreadsheetml/2006/main" count="266" uniqueCount="149">
  <si>
    <t xml:space="preserve">File</t>
  </si>
  <si>
    <t xml:space="preserve">Nome File</t>
  </si>
  <si>
    <t xml:space="preserve">Produttore</t>
  </si>
  <si>
    <t xml:space="preserve">Report</t>
  </si>
  <si>
    <t xml:space="preserve">Nome Apparecchio</t>
  </si>
  <si>
    <t xml:space="preserve">Codice Apparecchio</t>
  </si>
  <si>
    <t xml:space="preserve">Laboratorio</t>
  </si>
  <si>
    <t xml:space="preserve">Data</t>
  </si>
  <si>
    <t xml:space="preserve">Data di produzione</t>
  </si>
  <si>
    <t xml:space="preserve">Indicatore di tipo</t>
  </si>
  <si>
    <t xml:space="preserve">Lunghezza Apparecchio</t>
  </si>
  <si>
    <t xml:space="preserve">Larghezza Apparecchio</t>
  </si>
  <si>
    <t xml:space="preserve">Altezza Apparecchio</t>
  </si>
  <si>
    <t xml:space="preserve">Lunghezza Area</t>
  </si>
  <si>
    <t xml:space="preserve">Larghezza Area</t>
  </si>
  <si>
    <t xml:space="preserve">Altezza Area</t>
  </si>
  <si>
    <t xml:space="preserve">Area C0</t>
  </si>
  <si>
    <t xml:space="preserve">Area C90</t>
  </si>
  <si>
    <t xml:space="preserve">Area C180</t>
  </si>
  <si>
    <t xml:space="preserve">Area C270</t>
  </si>
  <si>
    <t xml:space="preserve">Flash Area</t>
  </si>
  <si>
    <t xml:space="preserve">Codice Alimentatore</t>
  </si>
  <si>
    <t xml:space="preserve">Alimentatore</t>
  </si>
  <si>
    <t xml:space="preserve">Fattore di alimentazione</t>
  </si>
  <si>
    <t xml:space="preserve">Numero lampade</t>
  </si>
  <si>
    <t xml:space="preserve">Descrizione Lampada</t>
  </si>
  <si>
    <t xml:space="preserve">Codice Lampada</t>
  </si>
  <si>
    <t xml:space="preserve">Flusso</t>
  </si>
  <si>
    <t xml:space="preserve">CCT</t>
  </si>
  <si>
    <t xml:space="preserve">CRI</t>
  </si>
  <si>
    <t xml:space="preserve">Potenza</t>
  </si>
  <si>
    <t xml:space="preserve">Origine del file</t>
  </si>
  <si>
    <t xml:space="preserve">Simmetria finale</t>
  </si>
  <si>
    <t xml:space="preserve">Cartella</t>
  </si>
  <si>
    <t xml:space="preserve">Tipo Iesna</t>
  </si>
  <si>
    <t xml:space="preserve">Photometric type</t>
  </si>
  <si>
    <t xml:space="preserve">Simmetria</t>
  </si>
  <si>
    <t xml:space="preserve">Eta dati</t>
  </si>
  <si>
    <t xml:space="preserve">Rendimento</t>
  </si>
  <si>
    <t xml:space="preserve">Var Eta</t>
  </si>
  <si>
    <t xml:space="preserve">ULOR</t>
  </si>
  <si>
    <t xml:space="preserve">DLOR</t>
  </si>
  <si>
    <t xml:space="preserve">Piani C</t>
  </si>
  <si>
    <t xml:space="preserve">Delta C</t>
  </si>
  <si>
    <t xml:space="preserve">Piani G</t>
  </si>
  <si>
    <t xml:space="preserve">Delta G</t>
  </si>
  <si>
    <t xml:space="preserve">Max C</t>
  </si>
  <si>
    <t xml:space="preserve">Max G</t>
  </si>
  <si>
    <t xml:space="preserve">Max</t>
  </si>
  <si>
    <t xml:space="preserve">Scost % 0</t>
  </si>
  <si>
    <t xml:space="preserve">Scost % 180</t>
  </si>
  <si>
    <t xml:space="preserve">Cono C</t>
  </si>
  <si>
    <t xml:space="preserve">Cono G</t>
  </si>
  <si>
    <t xml:space="preserve">Max Cono</t>
  </si>
  <si>
    <t xml:space="preserve">Buco</t>
  </si>
  <si>
    <t xml:space="preserve">Asse C</t>
  </si>
  <si>
    <t xml:space="preserve">Asse G</t>
  </si>
  <si>
    <t xml:space="preserve">Pre cono C</t>
  </si>
  <si>
    <t xml:space="preserve">post cono C</t>
  </si>
  <si>
    <t xml:space="preserve">Cono Ortho Pre</t>
  </si>
  <si>
    <t xml:space="preserve">Cono Ortho Post</t>
  </si>
  <si>
    <t xml:space="preserve">N1</t>
  </si>
  <si>
    <t xml:space="preserve">N2</t>
  </si>
  <si>
    <t xml:space="preserve">N3</t>
  </si>
  <si>
    <t xml:space="preserve">N4</t>
  </si>
  <si>
    <t xml:space="preserve">N5</t>
  </si>
  <si>
    <t xml:space="preserve">BUG</t>
  </si>
  <si>
    <t xml:space="preserve">Direction</t>
  </si>
  <si>
    <t xml:space="preserve">Assoluto</t>
  </si>
  <si>
    <t xml:space="preserve">Efficacia</t>
  </si>
  <si>
    <t xml:space="preserve">Dff</t>
  </si>
  <si>
    <t xml:space="preserve">UC</t>
  </si>
  <si>
    <t xml:space="preserve">G*</t>
  </si>
  <si>
    <t xml:space="preserve">D</t>
  </si>
  <si>
    <t xml:space="preserve">S_L</t>
  </si>
  <si>
    <t xml:space="preserve">RI_L</t>
  </si>
  <si>
    <t xml:space="preserve">PC_L</t>
  </si>
  <si>
    <t xml:space="preserve">G_L</t>
  </si>
  <si>
    <t xml:space="preserve">UC_L</t>
  </si>
  <si>
    <t xml:space="preserve">O_L</t>
  </si>
  <si>
    <t xml:space="preserve">S_L str</t>
  </si>
  <si>
    <t xml:space="preserve">RI_L str</t>
  </si>
  <si>
    <t xml:space="preserve">PC_L str</t>
  </si>
  <si>
    <t xml:space="preserve">G_L str</t>
  </si>
  <si>
    <t xml:space="preserve">UC_L str</t>
  </si>
  <si>
    <t xml:space="preserve">O_L str</t>
  </si>
  <si>
    <t xml:space="preserve">Tens.Car.</t>
  </si>
  <si>
    <t xml:space="preserve">Tens. Max</t>
  </si>
  <si>
    <t xml:space="preserve">Tens. Min</t>
  </si>
  <si>
    <t xml:space="preserve">Freq. Car.</t>
  </si>
  <si>
    <t xml:space="preserve">Freq. Max</t>
  </si>
  <si>
    <t xml:space="preserve">Freq. Min</t>
  </si>
  <si>
    <t xml:space="preserve">Corr. Car.</t>
  </si>
  <si>
    <t xml:space="preserve">Corr. Max</t>
  </si>
  <si>
    <t xml:space="preserve">Corr. Min</t>
  </si>
  <si>
    <t xml:space="preserve">Fatt.pot.</t>
  </si>
  <si>
    <t xml:space="preserve">Num src</t>
  </si>
  <si>
    <t xml:space="preserve">Tipo src</t>
  </si>
  <si>
    <t xml:space="preserve">Src. sost.</t>
  </si>
  <si>
    <t xml:space="preserve">Pot. src</t>
  </si>
  <si>
    <t xml:space="preserve">Isol.</t>
  </si>
  <si>
    <t xml:space="preserve">IP ottica</t>
  </si>
  <si>
    <t xml:space="preserve">IP alim</t>
  </si>
  <si>
    <t xml:space="preserve">IK</t>
  </si>
  <si>
    <t xml:space="preserve">Surge</t>
  </si>
  <si>
    <t xml:space="preserve">Risk foto</t>
  </si>
  <si>
    <t xml:space="preserve">Dist. foto</t>
  </si>
  <si>
    <t xml:space="preserve">Vita</t>
  </si>
  <si>
    <t xml:space="preserve">Spegnim</t>
  </si>
  <si>
    <t xml:space="preserve">Garanzia</t>
  </si>
  <si>
    <t xml:space="preserve">Id. marc</t>
  </si>
  <si>
    <t xml:space="preserve">Uri</t>
  </si>
  <si>
    <t xml:space="preserve">Nebula S ST PRI 1000lm 827 Type II.ldt</t>
  </si>
  <si>
    <t xml:space="preserve">Nebula S ST PRI 1000lm 827 Type II</t>
  </si>
  <si>
    <t xml:space="preserve">Neri Spa</t>
  </si>
  <si>
    <t xml:space="preserve">10-11-2020</t>
  </si>
  <si>
    <t xml:space="preserve">Nebula S ST PRI</t>
  </si>
  <si>
    <t xml:space="preserve">1000lm 827 Type II</t>
  </si>
  <si>
    <t xml:space="preserve">Neri</t>
  </si>
  <si>
    <t xml:space="preserve">LED</t>
  </si>
  <si>
    <t xml:space="preserve">270-90</t>
  </si>
  <si>
    <t xml:space="preserve">Simmetria 90-270</t>
  </si>
  <si>
    <t xml:space="preserve">Giu</t>
  </si>
  <si>
    <t xml:space="preserve">B1-U0-G0</t>
  </si>
  <si>
    <t xml:space="preserve">U1</t>
  </si>
  <si>
    <t xml:space="preserve">G*6</t>
  </si>
  <si>
    <t xml:space="preserve">D6</t>
  </si>
  <si>
    <t xml:space="preserve">B</t>
  </si>
  <si>
    <t xml:space="preserve">A</t>
  </si>
  <si>
    <t xml:space="preserve">A++</t>
  </si>
  <si>
    <t xml:space="preserve">Nebula S ST PRI 1000lm 830 Type II.ldt</t>
  </si>
  <si>
    <t xml:space="preserve">Nebula S ST PRI 1000lm 830 Type II</t>
  </si>
  <si>
    <t xml:space="preserve">1000lm 830 Type II</t>
  </si>
  <si>
    <t xml:space="preserve">A+</t>
  </si>
  <si>
    <t xml:space="preserve">A3+</t>
  </si>
  <si>
    <t xml:space="preserve">Nebula S ST PRI 1000lm 840 Type II.ldt</t>
  </si>
  <si>
    <t xml:space="preserve">Nebula S ST PRI 1000lm 840 Type II</t>
  </si>
  <si>
    <t xml:space="preserve">1000lm 840 Type II</t>
  </si>
  <si>
    <t xml:space="preserve">A5+</t>
  </si>
  <si>
    <t xml:space="preserve">Nebula S ST PRI 1500lm 827 Type II.ldt</t>
  </si>
  <si>
    <t xml:space="preserve">Nebula S ST PRI 1500lm 827 Type II</t>
  </si>
  <si>
    <t xml:space="preserve">1500lm 827 Type II</t>
  </si>
  <si>
    <t xml:space="preserve">D5</t>
  </si>
  <si>
    <t xml:space="preserve">Nebula S ST PRI 1500lm 830 Type II.ldt</t>
  </si>
  <si>
    <t xml:space="preserve">Nebula S ST PRI 1500lm 830 Type II</t>
  </si>
  <si>
    <t xml:space="preserve">1500lm 830 Type II</t>
  </si>
  <si>
    <t xml:space="preserve">Nebula S ST PRI 1500lm 840 Type II.ldt</t>
  </si>
  <si>
    <t xml:space="preserve">Nebula S ST PRI 1500lm 840 Type II</t>
  </si>
  <si>
    <t xml:space="preserve">1500lm 840 Type II</t>
  </si>
</sst>
</file>

<file path=xl/styles.xml><?xml version="1.0" encoding="utf-8"?>
<styleSheet xmlns="http://schemas.openxmlformats.org/spreadsheetml/2006/main">
  <numFmts count="3">
    <numFmt numFmtId="165" formatCode="0.00000"/>
    <numFmt numFmtId="166" formatCode="0.000"/>
    <numFmt numFmtId="167" formatCode="YYYY-MM-DD"/>
  </numFmts>
  <fonts count="4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14">
    <fill>
      <patternFill patternType="none"/>
    </fill>
    <fill>
      <patternFill patternType="darkGray"/>
    </fill>
    <fill>
      <patternFill patternType="none">
        <fgColor indexed="44"/>
      </patternFill>
    </fill>
    <fill>
      <patternFill patternType="solid">
        <fgColor indexed="44"/>
      </patternFill>
    </fill>
    <fill>
      <patternFill patternType="none">
        <fgColor indexed="11"/>
      </patternFill>
    </fill>
    <fill>
      <patternFill patternType="solid">
        <fgColor indexed="11"/>
      </patternFill>
    </fill>
    <fill>
      <patternFill patternType="none">
        <fgColor indexed="41"/>
      </patternFill>
    </fill>
    <fill>
      <patternFill patternType="solid">
        <fgColor indexed="41"/>
      </patternFill>
    </fill>
    <fill>
      <patternFill patternType="none">
        <fgColor indexed="43"/>
      </patternFill>
    </fill>
    <fill>
      <patternFill patternType="solid">
        <fgColor indexed="43"/>
      </patternFill>
    </fill>
    <fill>
      <patternFill patternType="none">
        <fgColor indexed="52"/>
      </patternFill>
    </fill>
    <fill>
      <patternFill patternType="solid">
        <fgColor indexed="52"/>
      </patternFill>
    </fill>
    <fill>
      <patternFill patternType="none">
        <fgColor indexed="10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diagonal/>
    </border>
  </borders>
  <cellStyleXfs count="1">
    <xf numFmtId="0" fontId="0" fillId="0" borderId="0" xfId="0" applyAlignment="0"/>
  </cellStyleXfs>
  <cellXfs count="14">
    <xf numFmtId="0" fontId="0" fillId="0" borderId="0" xfId="0" applyAlignment="0"/>
    <xf numFmtId="10" fontId="0" fillId="0" borderId="0" xfId="0" applyNumberFormat="1" applyAlignment="0"/>
    <xf numFmtId="2" fontId="0" fillId="0" borderId="0" xfId="0" applyNumberFormat="1" applyAlignment="0"/>
    <xf numFmtId="165" fontId="0" fillId="0" borderId="0" xfId="0" applyNumberFormat="1" applyAlignment="0"/>
    <xf numFmtId="166" fontId="0" fillId="0" borderId="0" xfId="0" applyNumberFormat="1" applyAlignment="0"/>
    <xf numFmtId="167" fontId="0" fillId="0" borderId="0" xfId="0" applyNumberFormat="1" applyAlignment="0"/>
    <xf numFmtId="0" fontId="1" fillId="3" borderId="0" xfId="0" applyFont="1" applyFill="1" applyAlignment="0"/>
    <xf numFmtId="0" fontId="2" fillId="3" borderId="1" xfId="0" applyFont="1" applyBorder="1" applyFill="1" applyAlignment="0">
      <alignment horizontal="left"/>
    </xf>
    <xf numFmtId="0" fontId="3" fillId="3" borderId="1" xfId="0" applyFont="1" applyBorder="1" applyFill="1" applyAlignment="0">
      <alignment horizontal="center"/>
    </xf>
    <xf numFmtId="0" fontId="2" fillId="5" borderId="1" xfId="0" applyFont="1" applyBorder="1" applyFill="1" applyAlignment="0">
      <alignment horizontal="left"/>
    </xf>
    <xf numFmtId="0" fontId="2" fillId="7" borderId="1" xfId="0" applyFont="1" applyBorder="1" applyFill="1" applyAlignment="0">
      <alignment horizontal="left"/>
    </xf>
    <xf numFmtId="0" fontId="2" fillId="9" borderId="1" xfId="0" applyFont="1" applyBorder="1" applyFill="1" applyAlignment="0">
      <alignment horizontal="left"/>
    </xf>
    <xf numFmtId="0" fontId="2" fillId="11" borderId="1" xfId="0" applyFont="1" applyBorder="1" applyFill="1" applyAlignment="0">
      <alignment horizontal="left"/>
    </xf>
    <xf numFmtId="0" fontId="2" fillId="13" borderId="1" xfId="0" applyFont="1" applyBorder="1" applyFill="1" applyAlignment="0">
      <alignment horizontal="left"/>
    </xf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5" Type="http://schemas.openxmlformats.org/officeDocument/2006/relationships/worksheet" Target="worksheets/sheet3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drawings/drawing2.xml><?xml version="1.0" encoding="utf-8"?>
<xdr:wsDr xmlns:xdr="http://schemas.openxmlformats.org/drawingml/2006/spreadsheetDrawing" xmlns:a="http://schemas.openxmlformats.org/drawingml/2006/main"/>
</file>

<file path=xl/drawings/drawing3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2" Type="http://schemas.openxmlformats.org/officeDocument/2006/relationships/comments" Target="../comments1.xml" /><Relationship Id="rId3" Type="http://schemas.openxmlformats.org/officeDocument/2006/relationships/vmlDrawing" Target="../drawings/vmlDrawing1.vml" /><Relationship Id="rId4" Type="http://schemas.openxmlformats.org/officeDocument/2006/relationships/hyperlink" TargetMode="External" Target="file:///C:/Users/graziani_m/Desktop/prova/Nebula%20S%20ST%20Type%20II/Nebula%20S%20ST%20PRI%201000lm%20827%20Type%20II.Ldt" /><Relationship Id="rId5" Type="http://schemas.openxmlformats.org/officeDocument/2006/relationships/hyperlink" TargetMode="External" Target="file:///C:/Users/graziani_m/Desktop/prova/Nebula%20S%20ST%20Type%20II/Nebula%20S%20ST%20PRI%201000lm%20830%20Type%20II.Ldt" /><Relationship Id="rId6" Type="http://schemas.openxmlformats.org/officeDocument/2006/relationships/hyperlink" TargetMode="External" Target="file:///C:/Users/graziani_m/Desktop/prova/Nebula%20S%20ST%20Type%20II/Nebula%20S%20ST%20PRI%201000lm%20840%20Type%20II.Ldt" /><Relationship Id="rId7" Type="http://schemas.openxmlformats.org/officeDocument/2006/relationships/hyperlink" TargetMode="External" Target="file:///C:/Users/graziani_m/Desktop/prova/Nebula%20S%20ST%20Type%20II/Nebula%20S%20ST%20PRI%201500lm%20827%20Type%20II.Ldt" /><Relationship Id="rId8" Type="http://schemas.openxmlformats.org/officeDocument/2006/relationships/hyperlink" TargetMode="External" Target="file:///C:/Users/graziani_m/Desktop/prova/Nebula%20S%20ST%20Type%20II/Nebula%20S%20ST%20PRI%201500lm%20830%20Type%20II.Ldt" /><Relationship Id="rId9" Type="http://schemas.openxmlformats.org/officeDocument/2006/relationships/hyperlink" TargetMode="External" Target="file:///C:/Users/graziani_m/Desktop/prova/Nebula%20S%20ST%20Type%20II/Nebula%20S%20ST%20PRI%201500lm%20840%20Type%20II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Relationship Id="rId2" Type="http://schemas.openxmlformats.org/officeDocument/2006/relationships/comments" Target="../comments2.xml" /><Relationship Id="rId3" Type="http://schemas.openxmlformats.org/officeDocument/2006/relationships/vmlDrawing" Target="../drawings/vmlDrawing2.vml" /><Relationship Id="rId4" Type="http://schemas.openxmlformats.org/officeDocument/2006/relationships/hyperlink" TargetMode="External" Target="file:///C:/Users/graziani_m/Desktop/prova/Nebula%20S%20ST%20Type%20II/Nebula%20S%20ST%20PRI%201000lm%20827%20Type%20II.Ldt" /><Relationship Id="rId5" Type="http://schemas.openxmlformats.org/officeDocument/2006/relationships/hyperlink" TargetMode="External" Target="file:///C:/Users/graziani_m/Desktop/prova/Nebula%20S%20ST%20Type%20II/Nebula%20S%20ST%20PRI%201000lm%20830%20Type%20II.Ldt" /><Relationship Id="rId6" Type="http://schemas.openxmlformats.org/officeDocument/2006/relationships/hyperlink" TargetMode="External" Target="file:///C:/Users/graziani_m/Desktop/prova/Nebula%20S%20ST%20Type%20II/Nebula%20S%20ST%20PRI%201000lm%20840%20Type%20II.Ldt" /><Relationship Id="rId7" Type="http://schemas.openxmlformats.org/officeDocument/2006/relationships/hyperlink" TargetMode="External" Target="file:///C:/Users/graziani_m/Desktop/prova/Nebula%20S%20ST%20Type%20II/Nebula%20S%20ST%20PRI%201500lm%20827%20Type%20II.Ldt" /><Relationship Id="rId8" Type="http://schemas.openxmlformats.org/officeDocument/2006/relationships/hyperlink" TargetMode="External" Target="file:///C:/Users/graziani_m/Desktop/prova/Nebula%20S%20ST%20Type%20II/Nebula%20S%20ST%20PRI%201500lm%20830%20Type%20II.Ldt" /><Relationship Id="rId9" Type="http://schemas.openxmlformats.org/officeDocument/2006/relationships/hyperlink" TargetMode="External" Target="file:///C:/Users/graziani_m/Desktop/prova/Nebula%20S%20ST%20Type%20II/Nebula%20S%20ST%20PRI%201500lm%20840%20Type%20II.Ldt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Relationship Id="rId2" Type="http://schemas.openxmlformats.org/officeDocument/2006/relationships/comments" Target="../comments3.xml" /><Relationship Id="rId3" Type="http://schemas.openxmlformats.org/officeDocument/2006/relationships/vmlDrawing" Target="../drawings/vmlDrawing3.vml" /><Relationship Id="rId4" Type="http://schemas.openxmlformats.org/officeDocument/2006/relationships/hyperlink" TargetMode="External" Target="file:///C:/Users/graziani_m/Desktop/prova/Nebula%20S%20ST%20Type%20II/Nebula%20S%20ST%20PRI%201000lm%20827%20Type%20II.Ldt" /><Relationship Id="rId5" Type="http://schemas.openxmlformats.org/officeDocument/2006/relationships/hyperlink" TargetMode="External" Target="file:///C:/Users/graziani_m/Desktop/prova/Nebula%20S%20ST%20Type%20II/Nebula%20S%20ST%20PRI%201000lm%20830%20Type%20II.Ldt" /><Relationship Id="rId6" Type="http://schemas.openxmlformats.org/officeDocument/2006/relationships/hyperlink" TargetMode="External" Target="file:///C:/Users/graziani_m/Desktop/prova/Nebula%20S%20ST%20Type%20II/Nebula%20S%20ST%20PRI%201000lm%20840%20Type%20II.Ldt" /><Relationship Id="rId7" Type="http://schemas.openxmlformats.org/officeDocument/2006/relationships/hyperlink" TargetMode="External" Target="file:///C:/Users/graziani_m/Desktop/prova/Nebula%20S%20ST%20Type%20II/Nebula%20S%20ST%20PRI%201500lm%20827%20Type%20II.Ldt" /><Relationship Id="rId8" Type="http://schemas.openxmlformats.org/officeDocument/2006/relationships/hyperlink" TargetMode="External" Target="file:///C:/Users/graziani_m/Desktop/prova/Nebula%20S%20ST%20Type%20II/Nebula%20S%20ST%20PRI%201500lm%20830%20Type%20II.Ldt" /><Relationship Id="rId9" Type="http://schemas.openxmlformats.org/officeDocument/2006/relationships/hyperlink" TargetMode="External" Target="file:///C:/Users/graziani_m/Desktop/prova/Nebula%20S%20ST%20Type%20II/Nebula%20S%20ST%20PRI%201500lm%20840%20Type%20II.Ldt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4.625" bestFit="1" customWidth="1" collapsed="1"/>
    <col min="2" max="2" width="28.125" bestFit="1" customWidth="1" collapsed="1"/>
    <col min="3" max="3" width="27.875" bestFit="1" customWidth="1" collapsed="1"/>
    <col min="4" max="4" width="8.75" bestFit="1" customWidth="1" collapsed="1"/>
    <col min="5" max="5" width="9.75" bestFit="1" customWidth="1" collapsed="1"/>
    <col min="6" max="6" width="14.5" bestFit="1" customWidth="1" collapsed="1"/>
    <col min="7" max="7" width="15.5" bestFit="1" customWidth="1" collapsed="1"/>
    <col min="8" max="8" width="9.25" bestFit="1" customWidth="1" collapsed="1"/>
    <col min="9" max="9" width="9.75" bestFit="1" customWidth="1" collapsed="1"/>
    <col min="10" max="10" width="14.5" bestFit="1" customWidth="1" collapsed="1"/>
    <col min="11" max="11" width="13.125" bestFit="1" customWidth="1" collapsed="1"/>
    <col min="12" max="12" width="17.5" bestFit="1" customWidth="1" collapsed="1"/>
    <col min="13" max="13" width="17.125" bestFit="1" customWidth="1" collapsed="1"/>
    <col min="14" max="14" width="15.25" bestFit="1" customWidth="1" collapsed="1"/>
    <col min="15" max="15" width="12" bestFit="1" customWidth="1" collapsed="1"/>
    <col min="16" max="16" width="11.625" bestFit="1" customWidth="1" collapsed="1"/>
    <col min="17" max="17" width="9.75" bestFit="1" customWidth="1" collapsed="1"/>
    <col min="18" max="18" width="6.375" bestFit="1" customWidth="1" collapsed="1"/>
    <col min="19" max="19" width="7.25" bestFit="1" customWidth="1" collapsed="1"/>
    <col min="20" max="20" width="8.125" bestFit="1" customWidth="1" collapsed="1"/>
    <col min="21" max="21" width="8.125" bestFit="1" customWidth="1" collapsed="1"/>
    <col min="22" max="22" width="8.25" bestFit="1" customWidth="1" collapsed="1"/>
    <col min="23" max="23" width="15.5" bestFit="1" customWidth="1" collapsed="1"/>
    <col min="24" max="24" width="10.375" bestFit="1" customWidth="1" collapsed="1"/>
    <col min="25" max="25" width="18.375" bestFit="1" customWidth="1" collapsed="1"/>
    <col min="26" max="26" width="13.375" bestFit="1" customWidth="1" collapsed="1"/>
    <col min="27" max="27" width="16" bestFit="1" customWidth="1" collapsed="1"/>
    <col min="28" max="28" width="12.5" bestFit="1" customWidth="1" collapsed="1"/>
    <col min="29" max="29" width="10" bestFit="1" customWidth="1" collapsed="1"/>
    <col min="30" max="30" width="4.75" bestFit="1" customWidth="1" collapsed="1"/>
    <col min="31" max="31" width="3.25" bestFit="1" customWidth="1" collapsed="1"/>
    <col min="32" max="32" width="8.125" bestFit="1" customWidth="1" collapsed="1"/>
    <col min="33" max="33" width="11.375" bestFit="1" customWidth="1" collapsed="1"/>
    <col min="34" max="34" width="12.625" bestFit="1" customWidth="1" collapsed="1"/>
    <col min="35" max="35" width="6.375" bestFit="1" customWidth="1" collapsed="1"/>
  </cols>
  <sheetData>
    <row r="1" ht="30" customHeight="1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44145</v>
      </c>
      <c r="K2">
        <v>2</v>
      </c>
      <c r="L2" s="4">
        <v>0.105</v>
      </c>
      <c r="M2" s="4">
        <v>0</v>
      </c>
      <c r="N2" s="4">
        <v>0.9</v>
      </c>
      <c r="O2" s="4">
        <v>0.1</v>
      </c>
      <c r="P2" s="4">
        <v>0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t="s">
        <v>119</v>
      </c>
      <c r="AC2" s="3">
        <v>1000</v>
      </c>
      <c r="AD2">
        <v>2700</v>
      </c>
      <c r="AE2">
        <v>80</v>
      </c>
      <c r="AF2" s="3">
        <v>12.5</v>
      </c>
      <c r="AH2" t="s">
        <v>120</v>
      </c>
      <c r="AI2"/>
    </row>
    <row r="3">
      <c r="A3" s="8" t="b">
        <v>1</v>
      </c>
      <c r="B3" s="6" t="s">
        <v>130</v>
      </c>
      <c r="C3" t="s">
        <v>131</v>
      </c>
      <c r="D3" t="s">
        <v>114</v>
      </c>
      <c r="E3" t="s">
        <v>115</v>
      </c>
      <c r="F3" t="s">
        <v>116</v>
      </c>
      <c r="G3" t="s">
        <v>132</v>
      </c>
      <c r="H3" t="s">
        <v>118</v>
      </c>
      <c r="I3" s="5">
        <v>44145</v>
      </c>
      <c r="K3">
        <v>2</v>
      </c>
      <c r="L3" s="4">
        <v>0.105</v>
      </c>
      <c r="M3" s="4">
        <v>0</v>
      </c>
      <c r="N3" s="4">
        <v>0.9</v>
      </c>
      <c r="O3" s="4">
        <v>0.1</v>
      </c>
      <c r="P3" s="4">
        <v>0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t="s">
        <v>119</v>
      </c>
      <c r="AC3" s="3">
        <v>1000</v>
      </c>
      <c r="AD3">
        <v>3000</v>
      </c>
      <c r="AE3">
        <v>80</v>
      </c>
      <c r="AF3" s="3">
        <v>11.6</v>
      </c>
      <c r="AH3" t="s">
        <v>120</v>
      </c>
      <c r="AI3"/>
    </row>
    <row r="4">
      <c r="A4" s="8" t="b">
        <v>1</v>
      </c>
      <c r="B4" s="6" t="s">
        <v>135</v>
      </c>
      <c r="C4" t="s">
        <v>136</v>
      </c>
      <c r="D4" t="s">
        <v>114</v>
      </c>
      <c r="E4" t="s">
        <v>115</v>
      </c>
      <c r="F4" t="s">
        <v>116</v>
      </c>
      <c r="G4" t="s">
        <v>137</v>
      </c>
      <c r="H4" t="s">
        <v>118</v>
      </c>
      <c r="I4" s="5">
        <v>44145</v>
      </c>
      <c r="K4">
        <v>2</v>
      </c>
      <c r="L4" s="4">
        <v>0.105</v>
      </c>
      <c r="M4" s="4">
        <v>0</v>
      </c>
      <c r="N4" s="4">
        <v>0.9</v>
      </c>
      <c r="O4" s="4">
        <v>0.1</v>
      </c>
      <c r="P4" s="4">
        <v>0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t="s">
        <v>119</v>
      </c>
      <c r="AC4" s="3">
        <v>1000</v>
      </c>
      <c r="AD4">
        <v>4000</v>
      </c>
      <c r="AE4">
        <v>80</v>
      </c>
      <c r="AF4" s="3">
        <v>10.3</v>
      </c>
      <c r="AH4" t="s">
        <v>120</v>
      </c>
      <c r="AI4"/>
    </row>
    <row r="5">
      <c r="A5" s="8" t="b">
        <v>1</v>
      </c>
      <c r="B5" s="6" t="s">
        <v>139</v>
      </c>
      <c r="C5" t="s">
        <v>140</v>
      </c>
      <c r="D5" t="s">
        <v>114</v>
      </c>
      <c r="E5" t="s">
        <v>115</v>
      </c>
      <c r="F5" t="s">
        <v>116</v>
      </c>
      <c r="G5" t="s">
        <v>141</v>
      </c>
      <c r="H5" t="s">
        <v>118</v>
      </c>
      <c r="I5" s="5">
        <v>44145</v>
      </c>
      <c r="K5">
        <v>2</v>
      </c>
      <c r="L5" s="4">
        <v>0.105</v>
      </c>
      <c r="M5" s="4">
        <v>0</v>
      </c>
      <c r="N5" s="4">
        <v>0.9</v>
      </c>
      <c r="O5" s="4">
        <v>0.1</v>
      </c>
      <c r="P5" s="4">
        <v>0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t="s">
        <v>119</v>
      </c>
      <c r="AC5" s="3">
        <v>1500</v>
      </c>
      <c r="AD5">
        <v>2700</v>
      </c>
      <c r="AE5">
        <v>80</v>
      </c>
      <c r="AF5" s="3">
        <v>18.7</v>
      </c>
      <c r="AH5" t="s">
        <v>120</v>
      </c>
      <c r="AI5"/>
    </row>
    <row r="6">
      <c r="A6" s="8" t="b">
        <v>1</v>
      </c>
      <c r="B6" s="6" t="s">
        <v>143</v>
      </c>
      <c r="C6" t="s">
        <v>144</v>
      </c>
      <c r="D6" t="s">
        <v>114</v>
      </c>
      <c r="E6" t="s">
        <v>115</v>
      </c>
      <c r="F6" t="s">
        <v>116</v>
      </c>
      <c r="G6" t="s">
        <v>145</v>
      </c>
      <c r="H6" t="s">
        <v>118</v>
      </c>
      <c r="I6" s="5">
        <v>44145</v>
      </c>
      <c r="K6">
        <v>2</v>
      </c>
      <c r="L6" s="4">
        <v>0.105</v>
      </c>
      <c r="M6" s="4">
        <v>0</v>
      </c>
      <c r="N6" s="4">
        <v>0.9</v>
      </c>
      <c r="O6" s="4">
        <v>0.1</v>
      </c>
      <c r="P6" s="4">
        <v>0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t="s">
        <v>119</v>
      </c>
      <c r="AC6" s="3">
        <v>1500</v>
      </c>
      <c r="AD6">
        <v>3000</v>
      </c>
      <c r="AE6">
        <v>80</v>
      </c>
      <c r="AF6" s="3">
        <v>17.4</v>
      </c>
      <c r="AH6" t="s">
        <v>120</v>
      </c>
      <c r="AI6"/>
    </row>
    <row r="7">
      <c r="A7" s="8" t="b">
        <v>1</v>
      </c>
      <c r="B7" s="6" t="s">
        <v>146</v>
      </c>
      <c r="C7" t="s">
        <v>147</v>
      </c>
      <c r="D7" t="s">
        <v>114</v>
      </c>
      <c r="E7" t="s">
        <v>115</v>
      </c>
      <c r="F7" t="s">
        <v>116</v>
      </c>
      <c r="G7" t="s">
        <v>148</v>
      </c>
      <c r="H7" t="s">
        <v>118</v>
      </c>
      <c r="I7" s="5">
        <v>44145</v>
      </c>
      <c r="K7">
        <v>2</v>
      </c>
      <c r="L7" s="4">
        <v>0.105</v>
      </c>
      <c r="M7" s="4">
        <v>0</v>
      </c>
      <c r="N7" s="4">
        <v>0.9</v>
      </c>
      <c r="O7" s="4">
        <v>0.1</v>
      </c>
      <c r="P7" s="4">
        <v>0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t="s">
        <v>119</v>
      </c>
      <c r="AC7" s="3">
        <v>1500</v>
      </c>
      <c r="AD7">
        <v>4000</v>
      </c>
      <c r="AE7">
        <v>80</v>
      </c>
      <c r="AF7" s="3">
        <v>15.5</v>
      </c>
      <c r="AH7" t="s">
        <v>120</v>
      </c>
      <c r="AI7"/>
    </row>
  </sheetData>
  <dataValidations disablePrompts="0" count="1">
    <dataValidation type="list" errorStyle="stop" imeMode="noControl" operator="between" allowBlank="1" showDropDown="0" showInputMessage="0" showErrorMessage="0" sqref="AH2:AH7">
      <formula1><![CDATA["ASYM,ROTO,QUAD,0-180,270-90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</hyperlink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28.125" bestFit="1" customWidth="1" collapsed="1"/>
    <col min="2" max="2" width="14.875" bestFit="1" customWidth="1" collapsed="1"/>
    <col min="3" max="3" width="8.125" bestFit="1" customWidth="1" collapsed="1"/>
    <col min="4" max="4" width="13.375" bestFit="1" customWidth="1" collapsed="1"/>
    <col min="5" max="5" width="14.625" bestFit="1" customWidth="1" collapsed="1"/>
    <col min="6" max="6" width="10" bestFit="1" customWidth="1" collapsed="1"/>
    <col min="7" max="7" width="9.625" bestFit="1" customWidth="1" collapsed="1"/>
    <col min="8" max="8" width="7.125" bestFit="1" customWidth="1" collapsed="1"/>
    <col min="9" max="9" width="4.875" bestFit="1" customWidth="1" collapsed="1"/>
    <col min="10" max="10" width="4.75" bestFit="1" customWidth="1" collapsed="1"/>
    <col min="11" max="11" width="5.75" bestFit="1" customWidth="1" collapsed="1"/>
    <col min="12" max="12" width="7.125" bestFit="1" customWidth="1" collapsed="1"/>
    <col min="13" max="13" width="5.875" bestFit="1" customWidth="1" collapsed="1"/>
    <col min="14" max="14" width="7.125" bestFit="1" customWidth="1" collapsed="1"/>
    <col min="15" max="15" width="5.25" bestFit="1" customWidth="1" collapsed="1"/>
    <col min="16" max="16" width="5.5" bestFit="1" customWidth="1" collapsed="1"/>
    <col min="17" max="17" width="9.125" bestFit="1" customWidth="1" collapsed="1"/>
    <col min="18" max="18" width="7.5" bestFit="1" customWidth="1" collapsed="1"/>
    <col min="19" max="19" width="9.25" bestFit="1" customWidth="1" collapsed="1"/>
    <col min="20" max="20" width="5.875" bestFit="1" customWidth="1" collapsed="1"/>
    <col min="21" max="21" width="6" bestFit="1" customWidth="1" collapsed="1"/>
    <col min="22" max="22" width="9.125" bestFit="1" customWidth="1" collapsed="1"/>
    <col min="23" max="23" width="4.375" bestFit="1" customWidth="1" collapsed="1"/>
    <col min="24" max="24" width="5.5" bestFit="1" customWidth="1" collapsed="1"/>
    <col min="25" max="25" width="5.625" bestFit="1" customWidth="1" collapsed="1"/>
    <col min="26" max="26" width="8.375" bestFit="1" customWidth="1" collapsed="1"/>
    <col min="27" max="27" width="9.125" bestFit="1" customWidth="1" collapsed="1"/>
    <col min="28" max="28" width="11.875" bestFit="1" customWidth="1" collapsed="1"/>
    <col min="29" max="29" width="12.625" bestFit="1" customWidth="1" collapsed="1"/>
    <col min="30" max="30" width="2.875" bestFit="1" customWidth="1" collapsed="1"/>
    <col min="31" max="31" width="2.875" bestFit="1" customWidth="1" collapsed="1"/>
    <col min="32" max="32" width="2.875" bestFit="1" customWidth="1" collapsed="1"/>
    <col min="33" max="33" width="3.875" bestFit="1" customWidth="1" collapsed="1"/>
    <col min="34" max="34" width="3.875" bestFit="1" customWidth="1" collapsed="1"/>
    <col min="35" max="35" width="8.375" bestFit="1" customWidth="1" collapsed="1"/>
    <col min="36" max="36" width="7.375" bestFit="1" customWidth="1" collapsed="1"/>
    <col min="37" max="37" width="7.125" bestFit="1" customWidth="1" collapsed="1"/>
    <col min="38" max="38" width="8.125" bestFit="1" customWidth="1" collapsed="1"/>
    <col min="39" max="39" width="9.125" bestFit="1" customWidth="1" collapsed="1"/>
    <col min="40" max="40" width="3.125" bestFit="1" customWidth="1" collapsed="1"/>
    <col min="41" max="41" width="4" bestFit="1" customWidth="1" collapsed="1"/>
    <col min="42" max="42" width="3.125" bestFit="1" customWidth="1" collapsed="1"/>
    <col min="43" max="43" width="7.125" bestFit="1" customWidth="1" collapsed="1"/>
    <col min="44" max="44" width="7.125" bestFit="1" customWidth="1" collapsed="1"/>
    <col min="45" max="45" width="7.125" bestFit="1" customWidth="1" collapsed="1"/>
    <col min="46" max="46" width="7.125" bestFit="1" customWidth="1" collapsed="1"/>
    <col min="47" max="47" width="7.125" bestFit="1" customWidth="1" collapsed="1"/>
    <col min="48" max="48" width="7.125" bestFit="1" customWidth="1" collapsed="1"/>
    <col min="49" max="49" width="5.5" bestFit="1" customWidth="1" collapsed="1"/>
    <col min="50" max="50" width="6.125" bestFit="1" customWidth="1" collapsed="1"/>
    <col min="51" max="51" width="6.5" bestFit="1" customWidth="1" collapsed="1"/>
    <col min="52" max="52" width="5.875" bestFit="1" customWidth="1" collapsed="1"/>
    <col min="53" max="53" width="6.75" bestFit="1" customWidth="1" collapsed="1"/>
    <col min="54" max="54" width="5.875" bestFit="1" customWidth="1" collapsed="1"/>
  </cols>
  <sheetData>
    <row r="1" ht="30" customHeight="1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>
      <c r="A2" s="6" t="s">
        <v>112</v>
      </c>
      <c r="B2" s="8" t="s">
        <v>117</v>
      </c>
      <c r="E2" t="s">
        <v>121</v>
      </c>
      <c r="F2" s="3">
        <v>999.9999996647134</v>
      </c>
      <c r="G2" s="3">
        <v>999.6359146029617</v>
      </c>
      <c r="H2" s="3">
        <f>G2-F2</f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15</v>
      </c>
      <c r="P2" s="2">
        <v>32</v>
      </c>
      <c r="Q2" s="3">
        <v>643.42643</v>
      </c>
      <c r="R2" s="1">
        <v>0</v>
      </c>
      <c r="S2" s="1">
        <v>0</v>
      </c>
      <c r="T2" s="2">
        <v>0</v>
      </c>
      <c r="U2" s="2">
        <v>34</v>
      </c>
      <c r="V2" s="3">
        <v>534.0411864184003</v>
      </c>
      <c r="X2" s="2">
        <v>0</v>
      </c>
      <c r="Y2" s="2">
        <v>0</v>
      </c>
      <c r="Z2" s="2">
        <v>63.6</v>
      </c>
      <c r="AA2" s="2">
        <v>63.6</v>
      </c>
      <c r="AB2" s="2">
        <v>13</v>
      </c>
      <c r="AC2" s="2">
        <v>34.9</v>
      </c>
      <c r="AD2">
        <v>58</v>
      </c>
      <c r="AE2">
        <v>87</v>
      </c>
      <c r="AF2">
        <v>98</v>
      </c>
      <c r="AG2">
        <v>100</v>
      </c>
      <c r="AH2">
        <v>100</v>
      </c>
      <c r="AI2" t="s">
        <v>123</v>
      </c>
      <c r="AJ2" t="s">
        <v>122</v>
      </c>
      <c r="AK2" t="b">
        <v>0</v>
      </c>
      <c r="AL2" s="3">
        <v>79.99999997317708</v>
      </c>
      <c r="AM2" s="3">
        <v>100</v>
      </c>
      <c r="AN2" t="s">
        <v>124</v>
      </c>
      <c r="AO2" t="s">
        <v>125</v>
      </c>
      <c r="AP2" t="s">
        <v>126</v>
      </c>
      <c r="AQ2" s="3">
        <v>1.0958904105914669</v>
      </c>
      <c r="AR2" s="3">
        <v>1.1428571424739584</v>
      </c>
      <c r="AS2" s="3">
        <v>1.0666666663090278</v>
      </c>
      <c r="AT2" s="3">
        <v>1.0666666663090278</v>
      </c>
      <c r="AU2" s="3">
        <v>1.3333333328862846</v>
      </c>
      <c r="AV2" s="3">
        <v>1.1428571424739584</v>
      </c>
      <c r="AW2" t="s">
        <v>127</v>
      </c>
      <c r="AX2" t="s">
        <v>128</v>
      </c>
      <c r="AY2" t="s">
        <v>127</v>
      </c>
      <c r="AZ2" t="s">
        <v>127</v>
      </c>
      <c r="BA2" t="s">
        <v>129</v>
      </c>
      <c r="BB2" t="s">
        <v>128</v>
      </c>
    </row>
    <row r="3">
      <c r="A3" s="6" t="s">
        <v>130</v>
      </c>
      <c r="B3" s="8" t="s">
        <v>132</v>
      </c>
      <c r="E3" t="s">
        <v>121</v>
      </c>
      <c r="F3" s="3">
        <v>999.9999996647134</v>
      </c>
      <c r="G3" s="3">
        <v>999.6359146029617</v>
      </c>
      <c r="H3" s="3">
        <f>G3-F3</f>
      </c>
      <c r="I3">
        <v>0</v>
      </c>
      <c r="J3">
        <v>100</v>
      </c>
      <c r="K3">
        <v>72</v>
      </c>
      <c r="L3" s="3">
        <v>5</v>
      </c>
      <c r="M3">
        <v>91</v>
      </c>
      <c r="N3" s="3">
        <v>2</v>
      </c>
      <c r="O3" s="2">
        <v>15</v>
      </c>
      <c r="P3" s="2">
        <v>32</v>
      </c>
      <c r="Q3" s="3">
        <v>643.42643</v>
      </c>
      <c r="R3" s="1">
        <v>0</v>
      </c>
      <c r="S3" s="1">
        <v>0</v>
      </c>
      <c r="T3" s="2">
        <v>0</v>
      </c>
      <c r="U3" s="2">
        <v>34</v>
      </c>
      <c r="V3" s="3">
        <v>534.0411864184003</v>
      </c>
      <c r="X3" s="2">
        <v>0</v>
      </c>
      <c r="Y3" s="2">
        <v>0</v>
      </c>
      <c r="Z3" s="2">
        <v>63.6</v>
      </c>
      <c r="AA3" s="2">
        <v>63.6</v>
      </c>
      <c r="AB3" s="2">
        <v>13</v>
      </c>
      <c r="AC3" s="2">
        <v>34.9</v>
      </c>
      <c r="AD3">
        <v>58</v>
      </c>
      <c r="AE3">
        <v>87</v>
      </c>
      <c r="AF3">
        <v>98</v>
      </c>
      <c r="AG3">
        <v>100</v>
      </c>
      <c r="AH3">
        <v>100</v>
      </c>
      <c r="AI3" t="s">
        <v>123</v>
      </c>
      <c r="AJ3" t="s">
        <v>122</v>
      </c>
      <c r="AK3" t="b">
        <v>0</v>
      </c>
      <c r="AL3" s="3">
        <v>86.20689652282013</v>
      </c>
      <c r="AM3" s="3">
        <v>100</v>
      </c>
      <c r="AN3" t="s">
        <v>124</v>
      </c>
      <c r="AO3" t="s">
        <v>125</v>
      </c>
      <c r="AP3" t="s">
        <v>126</v>
      </c>
      <c r="AQ3" s="3">
        <v>1.1809163907235634</v>
      </c>
      <c r="AR3" s="3">
        <v>1.2315270931831448</v>
      </c>
      <c r="AS3" s="3">
        <v>1.1494252869709352</v>
      </c>
      <c r="AT3" s="3">
        <v>1.1494252869709352</v>
      </c>
      <c r="AU3" s="3">
        <v>1.436781608713669</v>
      </c>
      <c r="AV3" s="3">
        <v>1.2315270931831448</v>
      </c>
      <c r="AW3" t="s">
        <v>128</v>
      </c>
      <c r="AX3" t="s">
        <v>133</v>
      </c>
      <c r="AY3" t="s">
        <v>128</v>
      </c>
      <c r="AZ3" t="s">
        <v>128</v>
      </c>
      <c r="BA3" t="s">
        <v>134</v>
      </c>
      <c r="BB3" t="s">
        <v>133</v>
      </c>
    </row>
    <row r="4">
      <c r="A4" s="6" t="s">
        <v>135</v>
      </c>
      <c r="B4" s="8" t="s">
        <v>137</v>
      </c>
      <c r="E4" t="s">
        <v>121</v>
      </c>
      <c r="F4" s="3">
        <v>999.9999996647134</v>
      </c>
      <c r="G4" s="3">
        <v>999.6359146029617</v>
      </c>
      <c r="H4" s="3">
        <f>G4-F4</f>
      </c>
      <c r="I4">
        <v>0</v>
      </c>
      <c r="J4">
        <v>100</v>
      </c>
      <c r="K4">
        <v>72</v>
      </c>
      <c r="L4" s="3">
        <v>5</v>
      </c>
      <c r="M4">
        <v>91</v>
      </c>
      <c r="N4" s="3">
        <v>2</v>
      </c>
      <c r="O4" s="2">
        <v>15</v>
      </c>
      <c r="P4" s="2">
        <v>32</v>
      </c>
      <c r="Q4" s="3">
        <v>643.42643</v>
      </c>
      <c r="R4" s="1">
        <v>0</v>
      </c>
      <c r="S4" s="1">
        <v>0</v>
      </c>
      <c r="T4" s="2">
        <v>0</v>
      </c>
      <c r="U4" s="2">
        <v>34</v>
      </c>
      <c r="V4" s="3">
        <v>534.0411864184003</v>
      </c>
      <c r="X4" s="2">
        <v>0</v>
      </c>
      <c r="Y4" s="2">
        <v>0</v>
      </c>
      <c r="Z4" s="2">
        <v>63.6</v>
      </c>
      <c r="AA4" s="2">
        <v>63.6</v>
      </c>
      <c r="AB4" s="2">
        <v>13</v>
      </c>
      <c r="AC4" s="2">
        <v>34.9</v>
      </c>
      <c r="AD4">
        <v>58</v>
      </c>
      <c r="AE4">
        <v>87</v>
      </c>
      <c r="AF4">
        <v>98</v>
      </c>
      <c r="AG4">
        <v>100</v>
      </c>
      <c r="AH4">
        <v>100</v>
      </c>
      <c r="AI4" t="s">
        <v>123</v>
      </c>
      <c r="AJ4" t="s">
        <v>122</v>
      </c>
      <c r="AK4" t="b">
        <v>0</v>
      </c>
      <c r="AL4" s="3">
        <v>97.08737860822461</v>
      </c>
      <c r="AM4" s="3">
        <v>100</v>
      </c>
      <c r="AN4" t="s">
        <v>124</v>
      </c>
      <c r="AO4" t="s">
        <v>125</v>
      </c>
      <c r="AP4" t="s">
        <v>126</v>
      </c>
      <c r="AQ4" s="3">
        <v>1.3299640905236247</v>
      </c>
      <c r="AR4" s="3">
        <v>1.386962551546066</v>
      </c>
      <c r="AS4" s="3">
        <v>1.294498381442995</v>
      </c>
      <c r="AT4" s="3">
        <v>1.294498381442995</v>
      </c>
      <c r="AU4" s="3">
        <v>1.6181229768037435</v>
      </c>
      <c r="AV4" s="3">
        <v>1.386962551546066</v>
      </c>
      <c r="AW4" t="s">
        <v>129</v>
      </c>
      <c r="AX4" t="s">
        <v>129</v>
      </c>
      <c r="AY4" t="s">
        <v>133</v>
      </c>
      <c r="AZ4" t="s">
        <v>133</v>
      </c>
      <c r="BA4" t="s">
        <v>138</v>
      </c>
      <c r="BB4" t="s">
        <v>129</v>
      </c>
    </row>
    <row r="5">
      <c r="A5" s="6" t="s">
        <v>139</v>
      </c>
      <c r="B5" s="8" t="s">
        <v>141</v>
      </c>
      <c r="E5" t="s">
        <v>121</v>
      </c>
      <c r="F5" s="3">
        <v>999.9999996647134</v>
      </c>
      <c r="G5" s="3">
        <v>999.6359146029617</v>
      </c>
      <c r="H5" s="3">
        <f>G5-F5</f>
      </c>
      <c r="I5">
        <v>0</v>
      </c>
      <c r="J5">
        <v>100</v>
      </c>
      <c r="K5">
        <v>72</v>
      </c>
      <c r="L5" s="3">
        <v>5</v>
      </c>
      <c r="M5">
        <v>91</v>
      </c>
      <c r="N5" s="3">
        <v>2</v>
      </c>
      <c r="O5" s="2">
        <v>15</v>
      </c>
      <c r="P5" s="2">
        <v>32</v>
      </c>
      <c r="Q5" s="3">
        <v>643.42643</v>
      </c>
      <c r="R5" s="1">
        <v>0</v>
      </c>
      <c r="S5" s="1">
        <v>0</v>
      </c>
      <c r="T5" s="2">
        <v>0</v>
      </c>
      <c r="U5" s="2">
        <v>34</v>
      </c>
      <c r="V5" s="3">
        <v>801.0617796276006</v>
      </c>
      <c r="X5" s="2">
        <v>0</v>
      </c>
      <c r="Y5" s="2">
        <v>0</v>
      </c>
      <c r="Z5" s="2">
        <v>63.6</v>
      </c>
      <c r="AA5" s="2">
        <v>63.6</v>
      </c>
      <c r="AB5" s="2">
        <v>13</v>
      </c>
      <c r="AC5" s="2">
        <v>34.9</v>
      </c>
      <c r="AD5">
        <v>58</v>
      </c>
      <c r="AE5">
        <v>87</v>
      </c>
      <c r="AF5">
        <v>98</v>
      </c>
      <c r="AG5">
        <v>100</v>
      </c>
      <c r="AH5">
        <v>100</v>
      </c>
      <c r="AI5" t="s">
        <v>123</v>
      </c>
      <c r="AJ5" t="s">
        <v>122</v>
      </c>
      <c r="AK5" t="b">
        <v>0</v>
      </c>
      <c r="AL5" s="3">
        <v>80.21390371642086</v>
      </c>
      <c r="AM5" s="3">
        <v>100</v>
      </c>
      <c r="AN5" t="s">
        <v>124</v>
      </c>
      <c r="AO5" t="s">
        <v>125</v>
      </c>
      <c r="AP5" t="s">
        <v>142</v>
      </c>
      <c r="AQ5" s="3">
        <v>1.0988205988550803</v>
      </c>
      <c r="AR5" s="3">
        <v>1.1459129102345837</v>
      </c>
      <c r="AS5" s="3">
        <v>1.0695187162189448</v>
      </c>
      <c r="AT5" s="3">
        <v>1.0695187162189448</v>
      </c>
      <c r="AU5" s="3">
        <v>1.336898395273681</v>
      </c>
      <c r="AV5" s="3">
        <v>1.1459129102345837</v>
      </c>
      <c r="AW5" t="s">
        <v>127</v>
      </c>
      <c r="AX5" t="s">
        <v>128</v>
      </c>
      <c r="AY5" t="s">
        <v>127</v>
      </c>
      <c r="AZ5" t="s">
        <v>127</v>
      </c>
      <c r="BA5" t="s">
        <v>129</v>
      </c>
      <c r="BB5" t="s">
        <v>128</v>
      </c>
    </row>
    <row r="6">
      <c r="A6" s="6" t="s">
        <v>143</v>
      </c>
      <c r="B6" s="8" t="s">
        <v>145</v>
      </c>
      <c r="E6" t="s">
        <v>121</v>
      </c>
      <c r="F6" s="3">
        <v>999.9999996647134</v>
      </c>
      <c r="G6" s="3">
        <v>999.6359146029617</v>
      </c>
      <c r="H6" s="3">
        <f>G6-F6</f>
      </c>
      <c r="I6">
        <v>0</v>
      </c>
      <c r="J6">
        <v>100</v>
      </c>
      <c r="K6">
        <v>72</v>
      </c>
      <c r="L6" s="3">
        <v>5</v>
      </c>
      <c r="M6">
        <v>91</v>
      </c>
      <c r="N6" s="3">
        <v>2</v>
      </c>
      <c r="O6" s="2">
        <v>15</v>
      </c>
      <c r="P6" s="2">
        <v>32</v>
      </c>
      <c r="Q6" s="3">
        <v>643.42643</v>
      </c>
      <c r="R6" s="1">
        <v>0</v>
      </c>
      <c r="S6" s="1">
        <v>0</v>
      </c>
      <c r="T6" s="2">
        <v>0</v>
      </c>
      <c r="U6" s="2">
        <v>34</v>
      </c>
      <c r="V6" s="3">
        <v>801.0617796276006</v>
      </c>
      <c r="X6" s="2">
        <v>0</v>
      </c>
      <c r="Y6" s="2">
        <v>0</v>
      </c>
      <c r="Z6" s="2">
        <v>63.6</v>
      </c>
      <c r="AA6" s="2">
        <v>63.6</v>
      </c>
      <c r="AB6" s="2">
        <v>13</v>
      </c>
      <c r="AC6" s="2">
        <v>34.9</v>
      </c>
      <c r="AD6">
        <v>58</v>
      </c>
      <c r="AE6">
        <v>87</v>
      </c>
      <c r="AF6">
        <v>98</v>
      </c>
      <c r="AG6">
        <v>100</v>
      </c>
      <c r="AH6">
        <v>100</v>
      </c>
      <c r="AI6" t="s">
        <v>123</v>
      </c>
      <c r="AJ6" t="s">
        <v>122</v>
      </c>
      <c r="AK6" t="b">
        <v>0</v>
      </c>
      <c r="AL6" s="3">
        <v>86.20689652282013</v>
      </c>
      <c r="AM6" s="3">
        <v>100</v>
      </c>
      <c r="AN6" t="s">
        <v>124</v>
      </c>
      <c r="AO6" t="s">
        <v>125</v>
      </c>
      <c r="AP6" t="s">
        <v>142</v>
      </c>
      <c r="AQ6" s="3">
        <v>1.1809163907235634</v>
      </c>
      <c r="AR6" s="3">
        <v>1.2315270931831448</v>
      </c>
      <c r="AS6" s="3">
        <v>1.1494252869709352</v>
      </c>
      <c r="AT6" s="3">
        <v>1.1494252869709352</v>
      </c>
      <c r="AU6" s="3">
        <v>1.436781608713669</v>
      </c>
      <c r="AV6" s="3">
        <v>1.2315270931831448</v>
      </c>
      <c r="AW6" t="s">
        <v>128</v>
      </c>
      <c r="AX6" t="s">
        <v>133</v>
      </c>
      <c r="AY6" t="s">
        <v>128</v>
      </c>
      <c r="AZ6" t="s">
        <v>128</v>
      </c>
      <c r="BA6" t="s">
        <v>134</v>
      </c>
      <c r="BB6" t="s">
        <v>133</v>
      </c>
    </row>
    <row r="7">
      <c r="A7" s="6" t="s">
        <v>146</v>
      </c>
      <c r="B7" s="8" t="s">
        <v>148</v>
      </c>
      <c r="E7" t="s">
        <v>121</v>
      </c>
      <c r="F7" s="3">
        <v>999.9999996647134</v>
      </c>
      <c r="G7" s="3">
        <v>999.6359146029617</v>
      </c>
      <c r="H7" s="3">
        <f>G7-F7</f>
      </c>
      <c r="I7">
        <v>0</v>
      </c>
      <c r="J7">
        <v>100</v>
      </c>
      <c r="K7">
        <v>72</v>
      </c>
      <c r="L7" s="3">
        <v>5</v>
      </c>
      <c r="M7">
        <v>91</v>
      </c>
      <c r="N7" s="3">
        <v>2</v>
      </c>
      <c r="O7" s="2">
        <v>15</v>
      </c>
      <c r="P7" s="2">
        <v>32</v>
      </c>
      <c r="Q7" s="3">
        <v>643.42643</v>
      </c>
      <c r="R7" s="1">
        <v>0</v>
      </c>
      <c r="S7" s="1">
        <v>0</v>
      </c>
      <c r="T7" s="2">
        <v>0</v>
      </c>
      <c r="U7" s="2">
        <v>34</v>
      </c>
      <c r="V7" s="3">
        <v>801.0617796276006</v>
      </c>
      <c r="X7" s="2">
        <v>0</v>
      </c>
      <c r="Y7" s="2">
        <v>0</v>
      </c>
      <c r="Z7" s="2">
        <v>63.6</v>
      </c>
      <c r="AA7" s="2">
        <v>63.6</v>
      </c>
      <c r="AB7" s="2">
        <v>13</v>
      </c>
      <c r="AC7" s="2">
        <v>34.9</v>
      </c>
      <c r="AD7">
        <v>58</v>
      </c>
      <c r="AE7">
        <v>87</v>
      </c>
      <c r="AF7">
        <v>98</v>
      </c>
      <c r="AG7">
        <v>100</v>
      </c>
      <c r="AH7">
        <v>100</v>
      </c>
      <c r="AI7" t="s">
        <v>123</v>
      </c>
      <c r="AJ7" t="s">
        <v>122</v>
      </c>
      <c r="AK7" t="b">
        <v>0</v>
      </c>
      <c r="AL7" s="3">
        <v>96.77419351594001</v>
      </c>
      <c r="AM7" s="3">
        <v>100</v>
      </c>
      <c r="AN7" t="s">
        <v>124</v>
      </c>
      <c r="AO7" t="s">
        <v>125</v>
      </c>
      <c r="AP7" t="s">
        <v>142</v>
      </c>
      <c r="AQ7" s="3">
        <v>1.3256738837800002</v>
      </c>
      <c r="AR7" s="3">
        <v>1.382488478799143</v>
      </c>
      <c r="AS7" s="3">
        <v>1.2903225802125335</v>
      </c>
      <c r="AT7" s="3">
        <v>1.2903225802125335</v>
      </c>
      <c r="AU7" s="3">
        <v>1.612903225265667</v>
      </c>
      <c r="AV7" s="3">
        <v>1.382488478799143</v>
      </c>
      <c r="AW7" t="s">
        <v>129</v>
      </c>
      <c r="AX7" t="s">
        <v>129</v>
      </c>
      <c r="AY7" t="s">
        <v>133</v>
      </c>
      <c r="AZ7" t="s">
        <v>133</v>
      </c>
      <c r="BA7" t="s">
        <v>138</v>
      </c>
      <c r="BB7" t="s">
        <v>129</v>
      </c>
    </row>
  </sheetData>
  <hyperlinks>
    <hyperlink ref="A2" r:id="rId4"/>
    <hyperlink ref="A3" r:id="rId5"/>
    <hyperlink ref="A4" r:id="rId6"/>
    <hyperlink ref="A5" r:id="rId7"/>
    <hyperlink ref="A6" r:id="rId8"/>
    <hyperlink ref="A7" r:id="rId9"/>
  </hyperlinks>
  <pageMargins left="0.7" right="0.7" top="0.75" bottom="0.75" header="0.3" footer="0.3"/>
  <drawing r:id="rId1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>
      <pane xSplit="3" ySplit="1" topLeftCell="D2" activePane="bottomRight" state="frozen"/>
      <selection pane="bottomRight"/>
    </sheetView>
  </sheetViews>
  <sheetFormatPr baseColWidth="8" defaultRowHeight="15"/>
  <cols>
    <col min="1" max="1" width="5.125" bestFit="1" customWidth="1" collapsed="1"/>
    <col min="2" max="2" width="28.125" bestFit="1" customWidth="1" collapsed="1"/>
    <col min="3" max="3" width="14.875" bestFit="1" customWidth="1" collapsed="1"/>
    <col min="4" max="4" width="7.5" bestFit="1" customWidth="1" collapsed="1"/>
    <col min="5" max="5" width="8.125" bestFit="1" customWidth="1" collapsed="1"/>
    <col min="6" max="6" width="7.875" bestFit="1" customWidth="1" collapsed="1"/>
    <col min="7" max="7" width="7.75" bestFit="1" customWidth="1" collapsed="1"/>
    <col min="8" max="8" width="8" bestFit="1" customWidth="1" collapsed="1"/>
    <col min="9" max="9" width="7.75" bestFit="1" customWidth="1" collapsed="1"/>
    <col min="10" max="10" width="7.625" bestFit="1" customWidth="1" collapsed="1"/>
    <col min="11" max="11" width="7.875" bestFit="1" customWidth="1" collapsed="1"/>
    <col min="12" max="12" width="7.625" bestFit="1" customWidth="1" collapsed="1"/>
    <col min="13" max="13" width="7" bestFit="1" customWidth="1" collapsed="1"/>
    <col min="14" max="14" width="6.75" bestFit="1" customWidth="1" collapsed="1"/>
    <col min="15" max="15" width="6.375" bestFit="1" customWidth="1" collapsed="1"/>
    <col min="16" max="16" width="7.25" bestFit="1" customWidth="1" collapsed="1"/>
    <col min="17" max="17" width="6.125" bestFit="1" customWidth="1" collapsed="1"/>
    <col min="18" max="18" width="3.875" bestFit="1" customWidth="1" collapsed="1"/>
    <col min="19" max="19" width="6.75" bestFit="1" customWidth="1" collapsed="1"/>
    <col min="20" max="20" width="5.75" bestFit="1" customWidth="1" collapsed="1"/>
    <col min="21" max="21" width="2.25" bestFit="1" customWidth="1" collapsed="1"/>
    <col min="22" max="22" width="4.875" bestFit="1" customWidth="1" collapsed="1"/>
    <col min="23" max="23" width="7.125" bestFit="1" customWidth="1" collapsed="1"/>
    <col min="24" max="24" width="7.5" bestFit="1" customWidth="1" collapsed="1"/>
    <col min="25" max="25" width="3.75" bestFit="1" customWidth="1" collapsed="1"/>
    <col min="26" max="26" width="7" bestFit="1" customWidth="1" collapsed="1"/>
    <col min="27" max="27" width="7.125" bestFit="1" customWidth="1" collapsed="1"/>
    <col min="28" max="28" width="6.625" bestFit="1" customWidth="1" collapsed="1"/>
    <col min="29" max="29" width="3" bestFit="1" customWidth="1" collapsed="1"/>
  </cols>
  <sheetData>
    <row r="1" ht="30" customHeight="1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>
      <c r="A2" s="8" t="b">
        <v>0</v>
      </c>
      <c r="B2" s="6" t="s">
        <v>112</v>
      </c>
      <c r="C2" s="6" t="s">
        <v>117</v>
      </c>
    </row>
    <row r="3">
      <c r="A3" s="8" t="b">
        <v>0</v>
      </c>
      <c r="B3" s="6" t="s">
        <v>130</v>
      </c>
      <c r="C3" s="6" t="s">
        <v>132</v>
      </c>
    </row>
    <row r="4">
      <c r="A4" s="8" t="b">
        <v>0</v>
      </c>
      <c r="B4" s="6" t="s">
        <v>135</v>
      </c>
      <c r="C4" s="6" t="s">
        <v>137</v>
      </c>
    </row>
    <row r="5">
      <c r="A5" s="8" t="b">
        <v>0</v>
      </c>
      <c r="B5" s="6" t="s">
        <v>139</v>
      </c>
      <c r="C5" s="6" t="s">
        <v>141</v>
      </c>
    </row>
    <row r="6">
      <c r="A6" s="8" t="b">
        <v>0</v>
      </c>
      <c r="B6" s="6" t="s">
        <v>143</v>
      </c>
      <c r="C6" s="6" t="s">
        <v>145</v>
      </c>
    </row>
    <row r="7">
      <c r="A7" s="8" t="b">
        <v>0</v>
      </c>
      <c r="B7" s="6" t="s">
        <v>146</v>
      </c>
      <c r="C7" s="6" t="s">
        <v>148</v>
      </c>
    </row>
  </sheetData>
  <dataValidations disablePrompts="0" count="3">
    <dataValidation type="list" errorStyle="stop" imeMode="noControl" operator="between" allowBlank="1" showDropDown="0" showInputMessage="0" showErrorMessage="0" sqref="O2:O7">
      <formula1><![CDATA["Lampada alogena,Lampada a incandescenza,Fluorescente compatta,Fluorescente lineare,Lampada a alogenuri metallici,Lampada al mercurio,Lampada al sodio alta pressione,Lampada al sodio bassa pressione,Modulo o lampada LED"]]></formula1>
    </dataValidation>
    <dataValidation type="list" errorStyle="stop" imeMode="noControl" operator="between" allowBlank="1" showDropDown="0" showInputMessage="0" showErrorMessage="0" sqref="R2:R7">
      <formula1><![CDATA["0,I,II,III"]]></formula1>
    </dataValidation>
    <dataValidation type="list" errorStyle="stop" imeMode="noControl" operator="between" allowBlank="1" showDropDown="0" showInputMessage="0" showErrorMessage="0" sqref="W2:W7">
      <formula1><![CDATA["RG0,RG1,RG2,RG3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</hyperlinks>
  <pageMargins left="0.7" right="0.7" top="0.75" bottom="0.75" header="0.3" footer="0.3"/>
  <drawing r:id="rId1"/>
  <legacyDrawing r:id="rId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2023-11-24T12:22:12Z</dcterms:created>
  <dc:creator>NPOI</dc:creator>
</coreProperties>
</file>

<file path=docProps/custom.xml><?xml version="1.0" encoding="utf-8"?>
<q1:Properties xmlns="http://schemas.openxmlformats.org/spreadsheetml/2006/main" xmlns:vt="http://schemas.openxmlformats.org/officeDocument/2006/docPropsVTypes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1.2.3</vt:lpwstr>
  </q1:property>
</q1:Properties>
</file>